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計画係☆\★自立支援協議会\002自立支援協議会\令和5年度自立支援協議会\第2回（R5.10.26）\04.郵送資料\"/>
    </mc:Choice>
  </mc:AlternateContent>
  <bookViews>
    <workbookView xWindow="600" yWindow="75" windowWidth="19395" windowHeight="8055"/>
  </bookViews>
  <sheets>
    <sheet name="資料1-1" sheetId="6" r:id="rId1"/>
  </sheets>
  <calcPr calcId="162913"/>
</workbook>
</file>

<file path=xl/calcChain.xml><?xml version="1.0" encoding="utf-8"?>
<calcChain xmlns="http://schemas.openxmlformats.org/spreadsheetml/2006/main">
  <c r="R33" i="6" l="1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1" i="6"/>
  <c r="S31" i="6" s="1"/>
  <c r="C29" i="6"/>
  <c r="C27" i="6"/>
  <c r="S27" i="6" s="1"/>
  <c r="C33" i="6" l="1"/>
  <c r="S29" i="6"/>
  <c r="S33" i="6" s="1"/>
  <c r="R17" i="6" l="1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5" i="6"/>
  <c r="S15" i="6" s="1"/>
  <c r="C13" i="6"/>
  <c r="S13" i="6" s="1"/>
  <c r="C11" i="6"/>
  <c r="C17" i="6" l="1"/>
  <c r="S11" i="6"/>
  <c r="S17" i="6" s="1"/>
  <c r="R25" i="6" l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3" i="6"/>
  <c r="S23" i="6" s="1"/>
  <c r="C21" i="6"/>
  <c r="S21" i="6" s="1"/>
  <c r="C19" i="6"/>
  <c r="C25" i="6" l="1"/>
  <c r="S19" i="6"/>
  <c r="S25" i="6" s="1"/>
</calcChain>
</file>

<file path=xl/sharedStrings.xml><?xml version="1.0" encoding="utf-8"?>
<sst xmlns="http://schemas.openxmlformats.org/spreadsheetml/2006/main" count="39" uniqueCount="30">
  <si>
    <t>使用者</t>
    <rPh sb="0" eb="3">
      <t>シヨウシャ</t>
    </rPh>
    <phoneticPr fontId="1"/>
  </si>
  <si>
    <t>通報者</t>
    <rPh sb="0" eb="3">
      <t>ツウホウシャ</t>
    </rPh>
    <phoneticPr fontId="1"/>
  </si>
  <si>
    <t>本人</t>
    <rPh sb="0" eb="2">
      <t>ホンニン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</si>
  <si>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</si>
  <si>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</si>
  <si>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</si>
  <si>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</si>
  <si>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</si>
  <si>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身体的</t>
    <rPh sb="0" eb="2">
      <t>シンタイ</t>
    </rPh>
    <rPh sb="2" eb="3">
      <t>テキ</t>
    </rPh>
    <phoneticPr fontId="1"/>
  </si>
  <si>
    <t>性的</t>
    <rPh sb="0" eb="2">
      <t>セイテキ</t>
    </rPh>
    <phoneticPr fontId="1"/>
  </si>
  <si>
    <t>心理的</t>
    <rPh sb="0" eb="3">
      <t>シンリテキ</t>
    </rPh>
    <phoneticPr fontId="1"/>
  </si>
  <si>
    <t>放棄放任</t>
    <rPh sb="0" eb="2">
      <t>ホウキ</t>
    </rPh>
    <rPh sb="2" eb="4">
      <t>ホウニン</t>
    </rPh>
    <phoneticPr fontId="1"/>
  </si>
  <si>
    <t>経済的</t>
    <rPh sb="0" eb="2">
      <t>ケイザイ</t>
    </rPh>
    <rPh sb="2" eb="3">
      <t>テキ</t>
    </rPh>
    <phoneticPr fontId="1"/>
  </si>
  <si>
    <t>終結判断</t>
    <rPh sb="0" eb="2">
      <t>シュウケツ</t>
    </rPh>
    <rPh sb="2" eb="4">
      <t>ハンダン</t>
    </rPh>
    <phoneticPr fontId="1"/>
  </si>
  <si>
    <t>虐待有終結</t>
    <rPh sb="0" eb="2">
      <t>ギャクタイ</t>
    </rPh>
    <rPh sb="2" eb="3">
      <t>アリ</t>
    </rPh>
    <rPh sb="3" eb="5">
      <t>シュウケツ</t>
    </rPh>
    <phoneticPr fontId="1"/>
  </si>
  <si>
    <t>虐待無終結</t>
    <rPh sb="0" eb="2">
      <t>ギャクタイ</t>
    </rPh>
    <rPh sb="2" eb="3">
      <t>ナシ</t>
    </rPh>
    <rPh sb="3" eb="5">
      <t>シュウケツ</t>
    </rPh>
    <phoneticPr fontId="1"/>
  </si>
  <si>
    <t>対応継続</t>
    <rPh sb="0" eb="2">
      <t>タイオウ</t>
    </rPh>
    <rPh sb="2" eb="4">
      <t>ケイゾク</t>
    </rPh>
    <phoneticPr fontId="1"/>
  </si>
  <si>
    <t>施設従事者</t>
    <rPh sb="0" eb="2">
      <t>シセツ</t>
    </rPh>
    <rPh sb="2" eb="5">
      <t>ジュウジシャ</t>
    </rPh>
    <phoneticPr fontId="1"/>
  </si>
  <si>
    <t>虐待類型小計</t>
    <rPh sb="0" eb="2">
      <t>ギャクタイ</t>
    </rPh>
    <rPh sb="2" eb="4">
      <t>ルイケイ</t>
    </rPh>
    <rPh sb="4" eb="6">
      <t>ショウケイ</t>
    </rPh>
    <phoneticPr fontId="1"/>
  </si>
  <si>
    <t>年度合計</t>
    <rPh sb="0" eb="2">
      <t>ネンド</t>
    </rPh>
    <rPh sb="2" eb="4">
      <t>ゴウケイ</t>
    </rPh>
    <phoneticPr fontId="1"/>
  </si>
  <si>
    <t>判断しない終結</t>
    <rPh sb="0" eb="2">
      <t>ハンダン</t>
    </rPh>
    <rPh sb="5" eb="7">
      <t>シュウケツ</t>
    </rPh>
    <phoneticPr fontId="1"/>
  </si>
  <si>
    <t>養護者等</t>
    <rPh sb="0" eb="2">
      <t>ヨウゴ</t>
    </rPh>
    <rPh sb="2" eb="3">
      <t>シャ</t>
    </rPh>
    <rPh sb="3" eb="4">
      <t>トウ</t>
    </rPh>
    <phoneticPr fontId="1"/>
  </si>
  <si>
    <t>種別（重複あり）</t>
    <rPh sb="0" eb="2">
      <t>シュベツ</t>
    </rPh>
    <rPh sb="3" eb="5">
      <t>チョウフク</t>
    </rPh>
    <phoneticPr fontId="1"/>
  </si>
  <si>
    <t>受付時区分（重複あり）</t>
    <rPh sb="0" eb="2">
      <t>ウケツケ</t>
    </rPh>
    <rPh sb="2" eb="3">
      <t>ジ</t>
    </rPh>
    <rPh sb="3" eb="5">
      <t>クブン</t>
    </rPh>
    <rPh sb="6" eb="8">
      <t>チョウフク</t>
    </rPh>
    <phoneticPr fontId="1"/>
  </si>
  <si>
    <t>年度</t>
    <rPh sb="0" eb="2">
      <t>ネンド</t>
    </rPh>
    <phoneticPr fontId="1"/>
  </si>
  <si>
    <t>虐待類型</t>
    <rPh sb="0" eb="2">
      <t>ギャクタイ</t>
    </rPh>
    <rPh sb="2" eb="4">
      <t>ルイケイ</t>
    </rPh>
    <phoneticPr fontId="1"/>
  </si>
  <si>
    <t>令和
3年度</t>
    <rPh sb="0" eb="2">
      <t>レイワ</t>
    </rPh>
    <rPh sb="4" eb="6">
      <t>ネンド</t>
    </rPh>
    <phoneticPr fontId="1"/>
  </si>
  <si>
    <t>令和
4年度</t>
    <rPh sb="0" eb="2">
      <t>レイワ</t>
    </rPh>
    <rPh sb="4" eb="6">
      <t>ネンド</t>
    </rPh>
    <phoneticPr fontId="1"/>
  </si>
  <si>
    <t>障害者虐待対応状況集計表（令和３年度～令和５年度受理分）</t>
    <rPh sb="0" eb="3">
      <t>ショウガイシャ</t>
    </rPh>
    <rPh sb="3" eb="5">
      <t>ギャクタイ</t>
    </rPh>
    <rPh sb="5" eb="7">
      <t>タイオウ</t>
    </rPh>
    <rPh sb="7" eb="9">
      <t>ジョウキョウ</t>
    </rPh>
    <rPh sb="9" eb="12">
      <t>シュウケイヒョウ</t>
    </rPh>
    <rPh sb="13" eb="15">
      <t>レイワ</t>
    </rPh>
    <rPh sb="16" eb="18">
      <t>ネンド</t>
    </rPh>
    <rPh sb="17" eb="18">
      <t>ド</t>
    </rPh>
    <rPh sb="18" eb="20">
      <t>ヘイネンド</t>
    </rPh>
    <rPh sb="19" eb="21">
      <t>レイワ</t>
    </rPh>
    <rPh sb="22" eb="24">
      <t>ネンド</t>
    </rPh>
    <rPh sb="23" eb="24">
      <t>ド</t>
    </rPh>
    <rPh sb="24" eb="26">
      <t>ジュリ</t>
    </rPh>
    <rPh sb="26" eb="27">
      <t>ブン</t>
    </rPh>
    <phoneticPr fontId="1"/>
  </si>
  <si>
    <t>令和
5年度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</si>
</sst>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indexed="64"/>
      </right>
      <top style="double">
        <color auto="1"/>
      </top>
      <bottom/>
      <diagonal/>
    </border>
    <border>
      <left style="double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35" xfId="0" applyBorder="1">
      <alignment vertical="center"/>
    </xf>
    <xf numFmtId="0" fontId="0" fillId="0" borderId="0" xfId="0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11204</xdr:colOff>
      <xdr:row>2</xdr:row>
      <xdr:rowOff>33618</xdr:rowOff>
    </xdr:from>
    <xdr:to>
      <xdr:col>21</xdr:col>
      <xdr:colOff>190499</xdr:colOff>
      <xdr:row>9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11889439" y="369794"/>
          <a:ext cx="437031" cy="131108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>
              <a:latin typeface="+mj-ea"/>
              <a:ea typeface="+mj-ea"/>
            </a:rPr>
            <a:t>資料</a:t>
          </a:r>
          <a:r>
            <a:rPr kumimoji="1" lang="en-US" altLang="ja-JP" sz="1600" b="1">
              <a:latin typeface="+mj-ea"/>
              <a:ea typeface="+mj-ea"/>
            </a:rPr>
            <a:t>1‐1</a:t>
          </a:r>
          <a:endParaRPr kumimoji="1" lang="ja-JP" altLang="en-US" sz="16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view="pageBreakPreview" zoomScale="85" zoomScaleNormal="100" zoomScaleSheetLayoutView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X2"/>
    </sheetView>
  </sheetViews>
  <sheetFormatPr defaultRowHeight="13.5" x14ac:dyDescent="0.15"/>
  <cols>
    <col min="1" max="1" width="10.625" customWidth="1"/>
    <col min="2" max="2" width="13.75" customWidth="1"/>
    <col min="3" max="3" width="8.125" customWidth="1"/>
    <col min="4" max="19" width="7.5" customWidth="1"/>
    <col min="20" max="24" width="3.375" customWidth="1"/>
  </cols>
  <sheetData>
    <row r="1" spans="1:26" x14ac:dyDescent="0.1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6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6" ht="14.25" thickBot="1" x14ac:dyDescent="0.2"/>
    <row r="4" spans="1:26" ht="22.5" customHeight="1" thickTop="1" x14ac:dyDescent="0.15">
      <c r="A4" s="18" t="s">
        <v>24</v>
      </c>
      <c r="B4" s="20" t="s">
        <v>25</v>
      </c>
      <c r="C4" s="48" t="s">
        <v>18</v>
      </c>
      <c r="D4" s="16" t="s">
        <v>1</v>
      </c>
      <c r="E4" s="18"/>
      <c r="F4" s="18"/>
      <c r="G4" s="50" t="s">
        <v>22</v>
      </c>
      <c r="H4" s="51"/>
      <c r="I4" s="51"/>
      <c r="J4" s="51"/>
      <c r="K4" s="18" t="s">
        <v>23</v>
      </c>
      <c r="L4" s="18"/>
      <c r="M4" s="18"/>
      <c r="N4" s="18"/>
      <c r="O4" s="20"/>
      <c r="P4" s="52" t="s">
        <v>13</v>
      </c>
      <c r="Q4" s="53"/>
      <c r="R4" s="53"/>
      <c r="S4" s="54"/>
      <c r="T4" s="1"/>
    </row>
    <row r="5" spans="1:26" ht="13.5" customHeight="1" x14ac:dyDescent="0.15">
      <c r="A5" s="18"/>
      <c r="B5" s="20"/>
      <c r="C5" s="49"/>
      <c r="D5" s="55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3" t="s">
        <v>7</v>
      </c>
      <c r="J5" s="43" t="s">
        <v>4</v>
      </c>
      <c r="K5" s="44" t="s">
        <v>8</v>
      </c>
      <c r="L5" s="43" t="s">
        <v>9</v>
      </c>
      <c r="M5" s="43" t="s">
        <v>10</v>
      </c>
      <c r="N5" s="43" t="s">
        <v>11</v>
      </c>
      <c r="O5" s="60" t="s">
        <v>12</v>
      </c>
      <c r="P5" s="62" t="s">
        <v>14</v>
      </c>
      <c r="Q5" s="43" t="s">
        <v>15</v>
      </c>
      <c r="R5" s="57" t="s">
        <v>20</v>
      </c>
      <c r="S5" s="60" t="s">
        <v>16</v>
      </c>
      <c r="T5" s="61"/>
      <c r="U5" s="56"/>
      <c r="V5" s="56"/>
      <c r="W5" s="56"/>
      <c r="X5" s="56"/>
    </row>
    <row r="6" spans="1:26" x14ac:dyDescent="0.15">
      <c r="A6" s="18"/>
      <c r="B6" s="20"/>
      <c r="C6" s="49"/>
      <c r="D6" s="55"/>
      <c r="E6" s="43"/>
      <c r="F6" s="43"/>
      <c r="G6" s="43"/>
      <c r="H6" s="43"/>
      <c r="I6" s="43"/>
      <c r="J6" s="43"/>
      <c r="K6" s="45"/>
      <c r="L6" s="43"/>
      <c r="M6" s="43"/>
      <c r="N6" s="43"/>
      <c r="O6" s="60"/>
      <c r="P6" s="62"/>
      <c r="Q6" s="43"/>
      <c r="R6" s="58"/>
      <c r="S6" s="60"/>
      <c r="T6" s="61"/>
      <c r="U6" s="56"/>
      <c r="V6" s="56"/>
      <c r="W6" s="56"/>
      <c r="X6" s="56"/>
    </row>
    <row r="7" spans="1:26" x14ac:dyDescent="0.15">
      <c r="A7" s="18"/>
      <c r="B7" s="20"/>
      <c r="C7" s="49"/>
      <c r="D7" s="55"/>
      <c r="E7" s="43"/>
      <c r="F7" s="43"/>
      <c r="G7" s="43"/>
      <c r="H7" s="43"/>
      <c r="I7" s="43"/>
      <c r="J7" s="43"/>
      <c r="K7" s="45"/>
      <c r="L7" s="43"/>
      <c r="M7" s="43"/>
      <c r="N7" s="43"/>
      <c r="O7" s="60"/>
      <c r="P7" s="62"/>
      <c r="Q7" s="43"/>
      <c r="R7" s="58"/>
      <c r="S7" s="60"/>
      <c r="T7" s="61"/>
      <c r="U7" s="56"/>
      <c r="V7" s="56"/>
      <c r="W7" s="56"/>
      <c r="X7" s="56"/>
    </row>
    <row r="8" spans="1:26" x14ac:dyDescent="0.15">
      <c r="A8" s="18"/>
      <c r="B8" s="20"/>
      <c r="C8" s="49"/>
      <c r="D8" s="55"/>
      <c r="E8" s="43"/>
      <c r="F8" s="43"/>
      <c r="G8" s="43"/>
      <c r="H8" s="43"/>
      <c r="I8" s="43"/>
      <c r="J8" s="43"/>
      <c r="K8" s="45"/>
      <c r="L8" s="43"/>
      <c r="M8" s="43"/>
      <c r="N8" s="43"/>
      <c r="O8" s="60"/>
      <c r="P8" s="62"/>
      <c r="Q8" s="43"/>
      <c r="R8" s="58"/>
      <c r="S8" s="60"/>
      <c r="T8" s="61"/>
      <c r="U8" s="56"/>
      <c r="V8" s="56"/>
      <c r="W8" s="56"/>
      <c r="X8" s="56"/>
    </row>
    <row r="9" spans="1:26" x14ac:dyDescent="0.15">
      <c r="A9" s="18"/>
      <c r="B9" s="20"/>
      <c r="C9" s="49"/>
      <c r="D9" s="55"/>
      <c r="E9" s="43"/>
      <c r="F9" s="43"/>
      <c r="G9" s="43"/>
      <c r="H9" s="43"/>
      <c r="I9" s="43"/>
      <c r="J9" s="43"/>
      <c r="K9" s="45"/>
      <c r="L9" s="43"/>
      <c r="M9" s="43"/>
      <c r="N9" s="43"/>
      <c r="O9" s="60"/>
      <c r="P9" s="62"/>
      <c r="Q9" s="43"/>
      <c r="R9" s="58"/>
      <c r="S9" s="60"/>
      <c r="T9" s="61"/>
      <c r="U9" s="56"/>
      <c r="V9" s="56"/>
      <c r="W9" s="56"/>
      <c r="X9" s="56"/>
    </row>
    <row r="10" spans="1:26" ht="14.25" thickBot="1" x14ac:dyDescent="0.2">
      <c r="A10" s="18"/>
      <c r="B10" s="20"/>
      <c r="C10" s="49"/>
      <c r="D10" s="55"/>
      <c r="E10" s="43"/>
      <c r="F10" s="43"/>
      <c r="G10" s="43"/>
      <c r="H10" s="43"/>
      <c r="I10" s="43"/>
      <c r="J10" s="43"/>
      <c r="K10" s="46"/>
      <c r="L10" s="43"/>
      <c r="M10" s="43"/>
      <c r="N10" s="43"/>
      <c r="O10" s="60"/>
      <c r="P10" s="62"/>
      <c r="Q10" s="43"/>
      <c r="R10" s="59"/>
      <c r="S10" s="60"/>
      <c r="T10" s="61"/>
      <c r="U10" s="56"/>
      <c r="V10" s="56"/>
      <c r="W10" s="56"/>
      <c r="X10" s="56"/>
    </row>
    <row r="11" spans="1:26" ht="15" customHeight="1" thickTop="1" x14ac:dyDescent="0.15">
      <c r="A11" s="29" t="s">
        <v>26</v>
      </c>
      <c r="B11" s="12" t="s">
        <v>21</v>
      </c>
      <c r="C11" s="32">
        <f>D11+E11+F11</f>
        <v>13</v>
      </c>
      <c r="D11" s="42">
        <v>1</v>
      </c>
      <c r="E11" s="18">
        <v>1</v>
      </c>
      <c r="F11" s="18">
        <v>11</v>
      </c>
      <c r="G11" s="18">
        <v>0</v>
      </c>
      <c r="H11" s="18">
        <v>5</v>
      </c>
      <c r="I11" s="18">
        <v>8</v>
      </c>
      <c r="J11" s="18">
        <v>0</v>
      </c>
      <c r="K11" s="18">
        <v>10</v>
      </c>
      <c r="L11" s="18">
        <v>0</v>
      </c>
      <c r="M11" s="18">
        <v>3</v>
      </c>
      <c r="N11" s="18">
        <v>2</v>
      </c>
      <c r="O11" s="20">
        <v>3</v>
      </c>
      <c r="P11" s="26">
        <v>9</v>
      </c>
      <c r="Q11" s="28">
        <v>1</v>
      </c>
      <c r="R11" s="28">
        <v>3</v>
      </c>
      <c r="S11" s="41">
        <f>C11-P11-Q11-R11</f>
        <v>0</v>
      </c>
      <c r="T11" s="1"/>
      <c r="Z11" s="2"/>
    </row>
    <row r="12" spans="1:26" ht="15" customHeight="1" x14ac:dyDescent="0.15">
      <c r="A12" s="30"/>
      <c r="B12" s="12"/>
      <c r="C12" s="33"/>
      <c r="D12" s="2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0"/>
      <c r="P12" s="27"/>
      <c r="Q12" s="18"/>
      <c r="R12" s="18"/>
      <c r="S12" s="20"/>
      <c r="T12" s="1"/>
    </row>
    <row r="13" spans="1:26" ht="15" customHeight="1" x14ac:dyDescent="0.15">
      <c r="A13" s="30"/>
      <c r="B13" s="12" t="s">
        <v>17</v>
      </c>
      <c r="C13" s="34">
        <f>D13+E13+F13</f>
        <v>15</v>
      </c>
      <c r="D13" s="16">
        <v>8</v>
      </c>
      <c r="E13" s="21">
        <v>0</v>
      </c>
      <c r="F13" s="21">
        <v>7</v>
      </c>
      <c r="G13" s="21">
        <v>3</v>
      </c>
      <c r="H13" s="21">
        <v>8</v>
      </c>
      <c r="I13" s="21">
        <v>11</v>
      </c>
      <c r="J13" s="21">
        <v>0</v>
      </c>
      <c r="K13" s="21">
        <v>8</v>
      </c>
      <c r="L13" s="21">
        <v>0</v>
      </c>
      <c r="M13" s="21">
        <v>9</v>
      </c>
      <c r="N13" s="21">
        <v>4</v>
      </c>
      <c r="O13" s="22">
        <v>0</v>
      </c>
      <c r="P13" s="23">
        <v>8</v>
      </c>
      <c r="Q13" s="21">
        <v>1</v>
      </c>
      <c r="R13" s="18">
        <v>6</v>
      </c>
      <c r="S13" s="11">
        <f>C13-P13-Q13-R13</f>
        <v>0</v>
      </c>
      <c r="T13" s="1"/>
    </row>
    <row r="14" spans="1:26" ht="15" customHeight="1" x14ac:dyDescent="0.15">
      <c r="A14" s="30"/>
      <c r="B14" s="12"/>
      <c r="C14" s="33"/>
      <c r="D14" s="16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3"/>
      <c r="Q14" s="21"/>
      <c r="R14" s="18"/>
      <c r="S14" s="11"/>
      <c r="T14" s="1"/>
    </row>
    <row r="15" spans="1:26" ht="15" customHeight="1" x14ac:dyDescent="0.15">
      <c r="A15" s="30"/>
      <c r="B15" s="12" t="s">
        <v>0</v>
      </c>
      <c r="C15" s="14">
        <f t="shared" ref="C15" si="0">SUM(D15:F16)</f>
        <v>3</v>
      </c>
      <c r="D15" s="16">
        <v>2</v>
      </c>
      <c r="E15" s="18">
        <v>0</v>
      </c>
      <c r="F15" s="18">
        <v>1</v>
      </c>
      <c r="G15" s="18">
        <v>0</v>
      </c>
      <c r="H15" s="18">
        <v>0</v>
      </c>
      <c r="I15" s="18">
        <v>2</v>
      </c>
      <c r="J15" s="18">
        <v>1</v>
      </c>
      <c r="K15" s="18">
        <v>1</v>
      </c>
      <c r="L15" s="18">
        <v>0</v>
      </c>
      <c r="M15" s="18">
        <v>2</v>
      </c>
      <c r="N15" s="18">
        <v>0</v>
      </c>
      <c r="O15" s="20">
        <v>0</v>
      </c>
      <c r="P15" s="16">
        <v>0</v>
      </c>
      <c r="Q15" s="18">
        <v>0</v>
      </c>
      <c r="R15" s="18">
        <v>3</v>
      </c>
      <c r="S15" s="11">
        <f>C15-P15-Q15-R15</f>
        <v>0</v>
      </c>
      <c r="T15" s="1"/>
    </row>
    <row r="16" spans="1:26" ht="15" customHeight="1" thickBot="1" x14ac:dyDescent="0.2">
      <c r="A16" s="30"/>
      <c r="B16" s="13"/>
      <c r="C16" s="15"/>
      <c r="D16" s="17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3"/>
      <c r="P16" s="17"/>
      <c r="Q16" s="19"/>
      <c r="R16" s="19"/>
      <c r="S16" s="11"/>
      <c r="T16" s="1"/>
    </row>
    <row r="17" spans="1:20" ht="15" customHeight="1" thickTop="1" x14ac:dyDescent="0.15">
      <c r="A17" s="30"/>
      <c r="B17" s="35" t="s">
        <v>19</v>
      </c>
      <c r="C17" s="37">
        <f>C11+C13+C15</f>
        <v>31</v>
      </c>
      <c r="D17" s="9">
        <f t="shared" ref="D17:S17" si="1">SUM(D11:D16)</f>
        <v>11</v>
      </c>
      <c r="E17" s="3">
        <f t="shared" si="1"/>
        <v>1</v>
      </c>
      <c r="F17" s="3">
        <f t="shared" si="1"/>
        <v>19</v>
      </c>
      <c r="G17" s="3">
        <f t="shared" si="1"/>
        <v>3</v>
      </c>
      <c r="H17" s="3">
        <f t="shared" si="1"/>
        <v>13</v>
      </c>
      <c r="I17" s="3">
        <f t="shared" si="1"/>
        <v>21</v>
      </c>
      <c r="J17" s="3">
        <f t="shared" si="1"/>
        <v>1</v>
      </c>
      <c r="K17" s="3">
        <f t="shared" si="1"/>
        <v>19</v>
      </c>
      <c r="L17" s="3">
        <f t="shared" si="1"/>
        <v>0</v>
      </c>
      <c r="M17" s="3">
        <f t="shared" si="1"/>
        <v>14</v>
      </c>
      <c r="N17" s="3">
        <f t="shared" si="1"/>
        <v>6</v>
      </c>
      <c r="O17" s="7">
        <f t="shared" si="1"/>
        <v>3</v>
      </c>
      <c r="P17" s="9">
        <f t="shared" si="1"/>
        <v>17</v>
      </c>
      <c r="Q17" s="3">
        <f t="shared" si="1"/>
        <v>2</v>
      </c>
      <c r="R17" s="3">
        <f t="shared" si="1"/>
        <v>12</v>
      </c>
      <c r="S17" s="5">
        <f t="shared" si="1"/>
        <v>0</v>
      </c>
      <c r="T17" s="1"/>
    </row>
    <row r="18" spans="1:20" ht="15" customHeight="1" thickBot="1" x14ac:dyDescent="0.2">
      <c r="A18" s="31"/>
      <c r="B18" s="36"/>
      <c r="C18" s="38"/>
      <c r="D18" s="1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10"/>
      <c r="Q18" s="4"/>
      <c r="R18" s="4"/>
      <c r="S18" s="6"/>
      <c r="T18" s="1"/>
    </row>
    <row r="19" spans="1:20" ht="15" customHeight="1" thickTop="1" x14ac:dyDescent="0.15">
      <c r="A19" s="29" t="s">
        <v>27</v>
      </c>
      <c r="B19" s="12" t="s">
        <v>21</v>
      </c>
      <c r="C19" s="32">
        <f>D19+E19+F19</f>
        <v>8</v>
      </c>
      <c r="D19" s="26">
        <v>1</v>
      </c>
      <c r="E19" s="24">
        <v>1</v>
      </c>
      <c r="F19" s="24">
        <v>6</v>
      </c>
      <c r="G19" s="24">
        <v>3</v>
      </c>
      <c r="H19" s="24">
        <v>6</v>
      </c>
      <c r="I19" s="24">
        <v>4</v>
      </c>
      <c r="J19" s="24">
        <v>0</v>
      </c>
      <c r="K19" s="24">
        <v>7</v>
      </c>
      <c r="L19" s="24">
        <v>0</v>
      </c>
      <c r="M19" s="24">
        <v>0</v>
      </c>
      <c r="N19" s="24">
        <v>0</v>
      </c>
      <c r="O19" s="25">
        <v>1</v>
      </c>
      <c r="P19" s="26">
        <v>4</v>
      </c>
      <c r="Q19" s="28">
        <v>0</v>
      </c>
      <c r="R19" s="28">
        <v>0</v>
      </c>
      <c r="S19" s="41">
        <f>C19-P19-Q19-R19</f>
        <v>4</v>
      </c>
      <c r="T19" s="1"/>
    </row>
    <row r="20" spans="1:20" ht="15" customHeight="1" x14ac:dyDescent="0.15">
      <c r="A20" s="30"/>
      <c r="B20" s="12"/>
      <c r="C20" s="33"/>
      <c r="D20" s="2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0"/>
      <c r="P20" s="27"/>
      <c r="Q20" s="18"/>
      <c r="R20" s="18"/>
      <c r="S20" s="20"/>
      <c r="T20" s="1"/>
    </row>
    <row r="21" spans="1:20" ht="15" customHeight="1" x14ac:dyDescent="0.15">
      <c r="A21" s="30"/>
      <c r="B21" s="12" t="s">
        <v>17</v>
      </c>
      <c r="C21" s="34">
        <f>D21+E21+F21</f>
        <v>13</v>
      </c>
      <c r="D21" s="16">
        <v>1</v>
      </c>
      <c r="E21" s="21">
        <v>6</v>
      </c>
      <c r="F21" s="21">
        <v>6</v>
      </c>
      <c r="G21" s="21">
        <v>5</v>
      </c>
      <c r="H21" s="21">
        <v>11</v>
      </c>
      <c r="I21" s="21">
        <v>2</v>
      </c>
      <c r="J21" s="21">
        <v>1</v>
      </c>
      <c r="K21" s="21">
        <v>11</v>
      </c>
      <c r="L21" s="21">
        <v>1</v>
      </c>
      <c r="M21" s="21">
        <v>6</v>
      </c>
      <c r="N21" s="21">
        <v>5</v>
      </c>
      <c r="O21" s="22">
        <v>2</v>
      </c>
      <c r="P21" s="23">
        <v>2</v>
      </c>
      <c r="Q21" s="21">
        <v>6</v>
      </c>
      <c r="R21" s="18">
        <v>4</v>
      </c>
      <c r="S21" s="11">
        <f>C21-P21-Q21-R21</f>
        <v>1</v>
      </c>
      <c r="T21" s="1"/>
    </row>
    <row r="22" spans="1:20" ht="15" customHeight="1" x14ac:dyDescent="0.15">
      <c r="A22" s="30"/>
      <c r="B22" s="12"/>
      <c r="C22" s="33"/>
      <c r="D22" s="1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3"/>
      <c r="Q22" s="21"/>
      <c r="R22" s="18"/>
      <c r="S22" s="11"/>
      <c r="T22" s="1"/>
    </row>
    <row r="23" spans="1:20" ht="15" customHeight="1" x14ac:dyDescent="0.15">
      <c r="A23" s="30"/>
      <c r="B23" s="12" t="s">
        <v>0</v>
      </c>
      <c r="C23" s="14">
        <f t="shared" ref="C23" si="2">SUM(D23:F24)</f>
        <v>3</v>
      </c>
      <c r="D23" s="16">
        <v>1</v>
      </c>
      <c r="E23" s="18">
        <v>1</v>
      </c>
      <c r="F23" s="18">
        <v>1</v>
      </c>
      <c r="G23" s="18">
        <v>0</v>
      </c>
      <c r="H23" s="18">
        <v>1</v>
      </c>
      <c r="I23" s="18">
        <v>2</v>
      </c>
      <c r="J23" s="18">
        <v>0</v>
      </c>
      <c r="K23" s="18">
        <v>0</v>
      </c>
      <c r="L23" s="18">
        <v>0</v>
      </c>
      <c r="M23" s="18">
        <v>3</v>
      </c>
      <c r="N23" s="18">
        <v>0</v>
      </c>
      <c r="O23" s="20">
        <v>0</v>
      </c>
      <c r="P23" s="16">
        <v>0</v>
      </c>
      <c r="Q23" s="18">
        <v>0</v>
      </c>
      <c r="R23" s="18">
        <v>3</v>
      </c>
      <c r="S23" s="11">
        <f>C23-P23-Q23-R23</f>
        <v>0</v>
      </c>
      <c r="T23" s="1"/>
    </row>
    <row r="24" spans="1:20" ht="15" customHeight="1" thickBot="1" x14ac:dyDescent="0.2">
      <c r="A24" s="30"/>
      <c r="B24" s="13"/>
      <c r="C24" s="15"/>
      <c r="D24" s="17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3"/>
      <c r="P24" s="17"/>
      <c r="Q24" s="19"/>
      <c r="R24" s="19"/>
      <c r="S24" s="11"/>
      <c r="T24" s="1"/>
    </row>
    <row r="25" spans="1:20" ht="15" customHeight="1" thickTop="1" x14ac:dyDescent="0.15">
      <c r="A25" s="30"/>
      <c r="B25" s="35" t="s">
        <v>19</v>
      </c>
      <c r="C25" s="37">
        <f>C19+C21+C23</f>
        <v>24</v>
      </c>
      <c r="D25" s="9">
        <f t="shared" ref="D25:S25" si="3">SUM(D19:D24)</f>
        <v>3</v>
      </c>
      <c r="E25" s="3">
        <f t="shared" si="3"/>
        <v>8</v>
      </c>
      <c r="F25" s="3">
        <f t="shared" si="3"/>
        <v>13</v>
      </c>
      <c r="G25" s="3">
        <f t="shared" si="3"/>
        <v>8</v>
      </c>
      <c r="H25" s="3">
        <f t="shared" si="3"/>
        <v>18</v>
      </c>
      <c r="I25" s="3">
        <f t="shared" si="3"/>
        <v>8</v>
      </c>
      <c r="J25" s="3">
        <f t="shared" si="3"/>
        <v>1</v>
      </c>
      <c r="K25" s="3">
        <f t="shared" si="3"/>
        <v>18</v>
      </c>
      <c r="L25" s="3">
        <f t="shared" si="3"/>
        <v>1</v>
      </c>
      <c r="M25" s="3">
        <f t="shared" si="3"/>
        <v>9</v>
      </c>
      <c r="N25" s="3">
        <f t="shared" si="3"/>
        <v>5</v>
      </c>
      <c r="O25" s="7">
        <f t="shared" si="3"/>
        <v>3</v>
      </c>
      <c r="P25" s="9">
        <f t="shared" si="3"/>
        <v>6</v>
      </c>
      <c r="Q25" s="3">
        <f t="shared" si="3"/>
        <v>6</v>
      </c>
      <c r="R25" s="3">
        <f t="shared" si="3"/>
        <v>7</v>
      </c>
      <c r="S25" s="5">
        <f t="shared" si="3"/>
        <v>5</v>
      </c>
      <c r="T25" s="1"/>
    </row>
    <row r="26" spans="1:20" ht="15" customHeight="1" thickBot="1" x14ac:dyDescent="0.2">
      <c r="A26" s="31"/>
      <c r="B26" s="36"/>
      <c r="C26" s="38"/>
      <c r="D26" s="1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10"/>
      <c r="Q26" s="4"/>
      <c r="R26" s="4"/>
      <c r="S26" s="6"/>
      <c r="T26" s="1"/>
    </row>
    <row r="27" spans="1:20" ht="15" customHeight="1" thickTop="1" x14ac:dyDescent="0.15">
      <c r="A27" s="29" t="s">
        <v>29</v>
      </c>
      <c r="B27" s="12" t="s">
        <v>21</v>
      </c>
      <c r="C27" s="32">
        <f>D27+E27+F27</f>
        <v>8</v>
      </c>
      <c r="D27" s="26">
        <v>1</v>
      </c>
      <c r="E27" s="24">
        <v>2</v>
      </c>
      <c r="F27" s="24">
        <v>5</v>
      </c>
      <c r="G27" s="24">
        <v>1</v>
      </c>
      <c r="H27" s="24">
        <v>2</v>
      </c>
      <c r="I27" s="24">
        <v>5</v>
      </c>
      <c r="J27" s="24">
        <v>0</v>
      </c>
      <c r="K27" s="24">
        <v>7</v>
      </c>
      <c r="L27" s="24">
        <v>0</v>
      </c>
      <c r="M27" s="24">
        <v>1</v>
      </c>
      <c r="N27" s="24">
        <v>0</v>
      </c>
      <c r="O27" s="25">
        <v>0</v>
      </c>
      <c r="P27" s="26">
        <v>0</v>
      </c>
      <c r="Q27" s="28">
        <v>0</v>
      </c>
      <c r="R27" s="28">
        <v>0</v>
      </c>
      <c r="S27" s="41">
        <f>C27-P27-Q27-R27</f>
        <v>8</v>
      </c>
      <c r="T27" s="1"/>
    </row>
    <row r="28" spans="1:20" ht="15" customHeight="1" x14ac:dyDescent="0.15">
      <c r="A28" s="30"/>
      <c r="B28" s="12"/>
      <c r="C28" s="33"/>
      <c r="D28" s="2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"/>
      <c r="P28" s="27"/>
      <c r="Q28" s="18"/>
      <c r="R28" s="18"/>
      <c r="S28" s="20"/>
      <c r="T28" s="1"/>
    </row>
    <row r="29" spans="1:20" ht="15" customHeight="1" x14ac:dyDescent="0.15">
      <c r="A29" s="30"/>
      <c r="B29" s="12" t="s">
        <v>17</v>
      </c>
      <c r="C29" s="34">
        <f>D29+E29+F29</f>
        <v>6</v>
      </c>
      <c r="D29" s="16">
        <v>1</v>
      </c>
      <c r="E29" s="21">
        <v>2</v>
      </c>
      <c r="F29" s="21">
        <v>3</v>
      </c>
      <c r="G29" s="21">
        <v>0</v>
      </c>
      <c r="H29" s="21">
        <v>5</v>
      </c>
      <c r="I29" s="21">
        <v>1</v>
      </c>
      <c r="J29" s="21">
        <v>0</v>
      </c>
      <c r="K29" s="21">
        <v>4</v>
      </c>
      <c r="L29" s="21">
        <v>0</v>
      </c>
      <c r="M29" s="21">
        <v>4</v>
      </c>
      <c r="N29" s="21">
        <v>1</v>
      </c>
      <c r="O29" s="22">
        <v>0</v>
      </c>
      <c r="P29" s="23">
        <v>1</v>
      </c>
      <c r="Q29" s="21">
        <v>2</v>
      </c>
      <c r="R29" s="18">
        <v>0</v>
      </c>
      <c r="S29" s="11">
        <f>C29-P29-Q29-R29</f>
        <v>3</v>
      </c>
      <c r="T29" s="1"/>
    </row>
    <row r="30" spans="1:20" ht="15" customHeight="1" x14ac:dyDescent="0.15">
      <c r="A30" s="30"/>
      <c r="B30" s="12"/>
      <c r="C30" s="33"/>
      <c r="D30" s="1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3"/>
      <c r="Q30" s="21"/>
      <c r="R30" s="18"/>
      <c r="S30" s="11"/>
      <c r="T30" s="1"/>
    </row>
    <row r="31" spans="1:20" ht="15" customHeight="1" x14ac:dyDescent="0.15">
      <c r="A31" s="30"/>
      <c r="B31" s="12" t="s">
        <v>0</v>
      </c>
      <c r="C31" s="14">
        <f t="shared" ref="C31" si="4">SUM(D31:F32)</f>
        <v>1</v>
      </c>
      <c r="D31" s="16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1</v>
      </c>
      <c r="N31" s="18">
        <v>1</v>
      </c>
      <c r="O31" s="20">
        <v>0</v>
      </c>
      <c r="P31" s="16">
        <v>0</v>
      </c>
      <c r="Q31" s="18">
        <v>0</v>
      </c>
      <c r="R31" s="18">
        <v>0</v>
      </c>
      <c r="S31" s="11">
        <f>C31-P31-Q31-R31</f>
        <v>1</v>
      </c>
      <c r="T31" s="1"/>
    </row>
    <row r="32" spans="1:20" ht="15" customHeight="1" thickBot="1" x14ac:dyDescent="0.2">
      <c r="A32" s="30"/>
      <c r="B32" s="13"/>
      <c r="C32" s="15"/>
      <c r="D32" s="17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/>
      <c r="P32" s="17"/>
      <c r="Q32" s="19"/>
      <c r="R32" s="19"/>
      <c r="S32" s="11"/>
      <c r="T32" s="1"/>
    </row>
    <row r="33" spans="1:20" ht="15" customHeight="1" thickTop="1" x14ac:dyDescent="0.15">
      <c r="A33" s="30"/>
      <c r="B33" s="35" t="s">
        <v>19</v>
      </c>
      <c r="C33" s="37">
        <f>C27+C29+C31</f>
        <v>15</v>
      </c>
      <c r="D33" s="9">
        <f t="shared" ref="D33:S33" si="5">SUM(D27:D32)</f>
        <v>3</v>
      </c>
      <c r="E33" s="3">
        <f t="shared" si="5"/>
        <v>4</v>
      </c>
      <c r="F33" s="3">
        <f t="shared" si="5"/>
        <v>8</v>
      </c>
      <c r="G33" s="3">
        <f t="shared" si="5"/>
        <v>1</v>
      </c>
      <c r="H33" s="3">
        <f t="shared" si="5"/>
        <v>7</v>
      </c>
      <c r="I33" s="3">
        <f t="shared" si="5"/>
        <v>7</v>
      </c>
      <c r="J33" s="3">
        <f t="shared" si="5"/>
        <v>0</v>
      </c>
      <c r="K33" s="3">
        <f t="shared" si="5"/>
        <v>11</v>
      </c>
      <c r="L33" s="3">
        <f t="shared" si="5"/>
        <v>0</v>
      </c>
      <c r="M33" s="3">
        <f t="shared" si="5"/>
        <v>6</v>
      </c>
      <c r="N33" s="3">
        <f t="shared" si="5"/>
        <v>2</v>
      </c>
      <c r="O33" s="7">
        <f t="shared" si="5"/>
        <v>0</v>
      </c>
      <c r="P33" s="9">
        <f t="shared" si="5"/>
        <v>1</v>
      </c>
      <c r="Q33" s="3">
        <f t="shared" si="5"/>
        <v>2</v>
      </c>
      <c r="R33" s="3">
        <f t="shared" si="5"/>
        <v>0</v>
      </c>
      <c r="S33" s="5">
        <f t="shared" si="5"/>
        <v>12</v>
      </c>
      <c r="T33" s="1"/>
    </row>
    <row r="34" spans="1:20" ht="15" customHeight="1" thickBot="1" x14ac:dyDescent="0.2">
      <c r="A34" s="31"/>
      <c r="B34" s="36"/>
      <c r="C34" s="38"/>
      <c r="D34" s="10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  <c r="P34" s="10"/>
      <c r="Q34" s="4"/>
      <c r="R34" s="4"/>
      <c r="S34" s="6"/>
      <c r="T34" s="1"/>
    </row>
    <row r="35" spans="1:20" ht="14.25" thickTop="1" x14ac:dyDescent="0.15"/>
  </sheetData>
  <mergeCells count="248">
    <mergeCell ref="A1:X2"/>
    <mergeCell ref="A4:A10"/>
    <mergeCell ref="B4:B10"/>
    <mergeCell ref="C4:C10"/>
    <mergeCell ref="D4:F4"/>
    <mergeCell ref="G4:J4"/>
    <mergeCell ref="K4:O4"/>
    <mergeCell ref="P4:S4"/>
    <mergeCell ref="D5:D10"/>
    <mergeCell ref="E5:E10"/>
    <mergeCell ref="X5:X10"/>
    <mergeCell ref="R5:R10"/>
    <mergeCell ref="S5:S10"/>
    <mergeCell ref="T5:T10"/>
    <mergeCell ref="U5:U10"/>
    <mergeCell ref="V5:V10"/>
    <mergeCell ref="W5:W10"/>
    <mergeCell ref="L5:L10"/>
    <mergeCell ref="M5:M10"/>
    <mergeCell ref="N5:N10"/>
    <mergeCell ref="O5:O10"/>
    <mergeCell ref="P5:P10"/>
    <mergeCell ref="Q5:Q10"/>
    <mergeCell ref="F5:F10"/>
    <mergeCell ref="G5:G10"/>
    <mergeCell ref="H5:H10"/>
    <mergeCell ref="I5:I10"/>
    <mergeCell ref="J5:J10"/>
    <mergeCell ref="K5:K10"/>
    <mergeCell ref="E11:E12"/>
    <mergeCell ref="F11:F12"/>
    <mergeCell ref="G11:G12"/>
    <mergeCell ref="S11:S12"/>
    <mergeCell ref="M11:M12"/>
    <mergeCell ref="N11:N12"/>
    <mergeCell ref="O11:O12"/>
    <mergeCell ref="P11:P12"/>
    <mergeCell ref="Q11:Q12"/>
    <mergeCell ref="R11:R12"/>
    <mergeCell ref="H11:H12"/>
    <mergeCell ref="I11:I12"/>
    <mergeCell ref="J11:J12"/>
    <mergeCell ref="K11:K12"/>
    <mergeCell ref="L11:L12"/>
    <mergeCell ref="B13:B14"/>
    <mergeCell ref="C13:C14"/>
    <mergeCell ref="H13:H14"/>
    <mergeCell ref="I13:I14"/>
    <mergeCell ref="J13:J14"/>
    <mergeCell ref="O13:O14"/>
    <mergeCell ref="P13:P14"/>
    <mergeCell ref="O15:O16"/>
    <mergeCell ref="P15:P16"/>
    <mergeCell ref="C15:C16"/>
    <mergeCell ref="D15:D16"/>
    <mergeCell ref="E15:E16"/>
    <mergeCell ref="F15:F16"/>
    <mergeCell ref="G15:G16"/>
    <mergeCell ref="H15:H16"/>
    <mergeCell ref="K13:K14"/>
    <mergeCell ref="L13:L14"/>
    <mergeCell ref="Q15:Q16"/>
    <mergeCell ref="R15:R16"/>
    <mergeCell ref="S15:S16"/>
    <mergeCell ref="M15:M16"/>
    <mergeCell ref="Q13:Q14"/>
    <mergeCell ref="R13:R14"/>
    <mergeCell ref="S13:S14"/>
    <mergeCell ref="S17:S18"/>
    <mergeCell ref="M17:M18"/>
    <mergeCell ref="N17:N18"/>
    <mergeCell ref="O17:O18"/>
    <mergeCell ref="P17:P18"/>
    <mergeCell ref="Q17:Q18"/>
    <mergeCell ref="R17:R18"/>
    <mergeCell ref="N15:N16"/>
    <mergeCell ref="M13:M14"/>
    <mergeCell ref="N13:N14"/>
    <mergeCell ref="G17:G18"/>
    <mergeCell ref="H17:H18"/>
    <mergeCell ref="I17:I18"/>
    <mergeCell ref="J17:J18"/>
    <mergeCell ref="K17:K18"/>
    <mergeCell ref="L17:L18"/>
    <mergeCell ref="A11:A18"/>
    <mergeCell ref="B17:B18"/>
    <mergeCell ref="D11:D12"/>
    <mergeCell ref="C17:C18"/>
    <mergeCell ref="D17:D18"/>
    <mergeCell ref="E17:E18"/>
    <mergeCell ref="F17:F18"/>
    <mergeCell ref="I15:I16"/>
    <mergeCell ref="J15:J16"/>
    <mergeCell ref="K15:K16"/>
    <mergeCell ref="L15:L16"/>
    <mergeCell ref="B11:B12"/>
    <mergeCell ref="C11:C12"/>
    <mergeCell ref="D13:D14"/>
    <mergeCell ref="E13:E14"/>
    <mergeCell ref="F13:F14"/>
    <mergeCell ref="G13:G14"/>
    <mergeCell ref="B15:B16"/>
    <mergeCell ref="A19:A26"/>
    <mergeCell ref="B19:B20"/>
    <mergeCell ref="C19:C20"/>
    <mergeCell ref="D19:D20"/>
    <mergeCell ref="E19:E20"/>
    <mergeCell ref="F19:F20"/>
    <mergeCell ref="B25:B26"/>
    <mergeCell ref="C25:C26"/>
    <mergeCell ref="D25:D26"/>
    <mergeCell ref="E25:E26"/>
    <mergeCell ref="F25:F26"/>
    <mergeCell ref="S19:S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S27:S28"/>
    <mergeCell ref="K19:K20"/>
    <mergeCell ref="L19:L20"/>
    <mergeCell ref="Q21:Q22"/>
    <mergeCell ref="R21:R22"/>
    <mergeCell ref="S21:S22"/>
    <mergeCell ref="B23:B24"/>
    <mergeCell ref="C23:C24"/>
    <mergeCell ref="D23:D24"/>
    <mergeCell ref="E23:E24"/>
    <mergeCell ref="F23:F24"/>
    <mergeCell ref="G23:G24"/>
    <mergeCell ref="H23:H24"/>
    <mergeCell ref="K21:K22"/>
    <mergeCell ref="L21:L22"/>
    <mergeCell ref="M21:M22"/>
    <mergeCell ref="N21:N22"/>
    <mergeCell ref="O21:O22"/>
    <mergeCell ref="P21:P22"/>
    <mergeCell ref="O23:O24"/>
    <mergeCell ref="P23:P24"/>
    <mergeCell ref="Q23:Q24"/>
    <mergeCell ref="R23:R24"/>
    <mergeCell ref="S23:S24"/>
    <mergeCell ref="M23:M24"/>
    <mergeCell ref="S25:S26"/>
    <mergeCell ref="M25:M26"/>
    <mergeCell ref="N25:N26"/>
    <mergeCell ref="O25:O26"/>
    <mergeCell ref="P25:P26"/>
    <mergeCell ref="Q25:Q26"/>
    <mergeCell ref="R25:R26"/>
    <mergeCell ref="N23:N24"/>
    <mergeCell ref="G25:G26"/>
    <mergeCell ref="H25:H26"/>
    <mergeCell ref="I25:I26"/>
    <mergeCell ref="J25:J26"/>
    <mergeCell ref="K25:K26"/>
    <mergeCell ref="L25:L26"/>
    <mergeCell ref="J23:J24"/>
    <mergeCell ref="K23:K24"/>
    <mergeCell ref="L23:L24"/>
    <mergeCell ref="I23:I24"/>
    <mergeCell ref="A27:A34"/>
    <mergeCell ref="B27:B28"/>
    <mergeCell ref="C27:C28"/>
    <mergeCell ref="D27:D28"/>
    <mergeCell ref="E27:E28"/>
    <mergeCell ref="F27:F28"/>
    <mergeCell ref="G27:G28"/>
    <mergeCell ref="H27:H28"/>
    <mergeCell ref="I27:I28"/>
    <mergeCell ref="B29:B30"/>
    <mergeCell ref="C29:C30"/>
    <mergeCell ref="D29:D30"/>
    <mergeCell ref="E29:E30"/>
    <mergeCell ref="F29:F30"/>
    <mergeCell ref="G29:G30"/>
    <mergeCell ref="H29:H30"/>
    <mergeCell ref="I29:I30"/>
    <mergeCell ref="B33:B34"/>
    <mergeCell ref="C33:C34"/>
    <mergeCell ref="D33:D34"/>
    <mergeCell ref="E33:E34"/>
    <mergeCell ref="F33:F34"/>
    <mergeCell ref="G33:G34"/>
    <mergeCell ref="H33:H34"/>
    <mergeCell ref="O29:O30"/>
    <mergeCell ref="P29:P30"/>
    <mergeCell ref="Q29:Q30"/>
    <mergeCell ref="R29:R30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9:S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J29:J30"/>
    <mergeCell ref="K29:K30"/>
    <mergeCell ref="L29:L30"/>
    <mergeCell ref="M29:M30"/>
    <mergeCell ref="N29:N30"/>
    <mergeCell ref="R33:R34"/>
    <mergeCell ref="S33:S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</mergeCells>
  <phoneticPr fontId="1"/>
  <printOptions verticalCentered="1"/>
  <pageMargins left="0.62992125984251968" right="0.19685039370078741" top="1.1417322834645669" bottom="0.35433070866141736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各務　友稀</cp:lastModifiedBy>
  <cp:lastPrinted>2023-10-02T07:18:01Z</cp:lastPrinted>
  <dcterms:created xsi:type="dcterms:W3CDTF">2016-01-21T05:04:28Z</dcterms:created>
  <dcterms:modified xsi:type="dcterms:W3CDTF">2023-10-16T11:10:57Z</dcterms:modified>
</cp:coreProperties>
</file>