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2\3C004_SHOGAI\専用\☆計画係☆\★自立支援協議会\002自立支援協議会\令和5年度自立支援協議会\第1回（R5.05.18）\04.郵送資料\"/>
    </mc:Choice>
  </mc:AlternateContent>
  <bookViews>
    <workbookView xWindow="0" yWindow="0" windowWidth="20490" windowHeight="7785"/>
  </bookViews>
  <sheets>
    <sheet name="資料4-1" sheetId="3" r:id="rId1"/>
  </sheets>
  <definedNames>
    <definedName name="_xlnm.Print_Area" localSheetId="0">'資料4-1'!$A$1:$M$37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3" l="1"/>
  <c r="I35" i="3"/>
  <c r="L35" i="3"/>
  <c r="D35" i="3"/>
  <c r="K35" i="3"/>
  <c r="J35" i="3"/>
  <c r="H35" i="3"/>
  <c r="G35" i="3"/>
  <c r="E35" i="3"/>
  <c r="C35" i="3"/>
  <c r="B35" i="3"/>
  <c r="I17" i="3"/>
  <c r="G17" i="3"/>
  <c r="L17" i="3"/>
  <c r="D17" i="3"/>
  <c r="K17" i="3"/>
  <c r="J17" i="3"/>
  <c r="H17" i="3"/>
  <c r="F17" i="3"/>
  <c r="E17" i="3"/>
  <c r="C17" i="3"/>
  <c r="B17" i="3"/>
  <c r="B18" i="3" s="1"/>
  <c r="B36" i="3" l="1"/>
  <c r="C18" i="3"/>
  <c r="I18" i="3"/>
  <c r="F36" i="3"/>
  <c r="K36" i="3"/>
  <c r="F18" i="3"/>
</calcChain>
</file>

<file path=xl/sharedStrings.xml><?xml version="1.0" encoding="utf-8"?>
<sst xmlns="http://schemas.openxmlformats.org/spreadsheetml/2006/main" count="35" uniqueCount="30">
  <si>
    <t>月</t>
    <rPh sb="0" eb="1">
      <t>ゲツ</t>
    </rPh>
    <phoneticPr fontId="4"/>
  </si>
  <si>
    <t>件数</t>
    <rPh sb="0" eb="2">
      <t>ケンスウ</t>
    </rPh>
    <phoneticPr fontId="4"/>
  </si>
  <si>
    <t>受理</t>
    <rPh sb="0" eb="2">
      <t>ジュリ</t>
    </rPh>
    <phoneticPr fontId="4"/>
  </si>
  <si>
    <t>通報者</t>
    <rPh sb="0" eb="3">
      <t>ツウホウシャ</t>
    </rPh>
    <phoneticPr fontId="4"/>
  </si>
  <si>
    <t>障害種別（重複有）</t>
    <rPh sb="0" eb="2">
      <t>ショウガイ</t>
    </rPh>
    <rPh sb="2" eb="4">
      <t>シュベツ</t>
    </rPh>
    <rPh sb="5" eb="7">
      <t>チョウフク</t>
    </rPh>
    <rPh sb="7" eb="8">
      <t>アリ</t>
    </rPh>
    <phoneticPr fontId="4"/>
  </si>
  <si>
    <t>センター</t>
    <phoneticPr fontId="4"/>
  </si>
  <si>
    <t>センター
（障害福祉課経由）</t>
    <rPh sb="6" eb="8">
      <t>ショウガイ</t>
    </rPh>
    <rPh sb="8" eb="11">
      <t>フクシカ</t>
    </rPh>
    <rPh sb="11" eb="13">
      <t>ケイユ</t>
    </rPh>
    <phoneticPr fontId="4"/>
  </si>
  <si>
    <t>障害福祉課</t>
    <rPh sb="0" eb="2">
      <t>ショウガイ</t>
    </rPh>
    <rPh sb="2" eb="5">
      <t>フクシカ</t>
    </rPh>
    <phoneticPr fontId="4"/>
  </si>
  <si>
    <t>本人</t>
    <rPh sb="0" eb="2">
      <t>ホンニン</t>
    </rPh>
    <phoneticPr fontId="4"/>
  </si>
  <si>
    <t>事業所</t>
    <rPh sb="0" eb="3">
      <t>ジギョウショ</t>
    </rPh>
    <phoneticPr fontId="4"/>
  </si>
  <si>
    <t>その他</t>
    <rPh sb="2" eb="3">
      <t>タ</t>
    </rPh>
    <phoneticPr fontId="4"/>
  </si>
  <si>
    <t>身体</t>
    <rPh sb="0" eb="2">
      <t>シンタイ</t>
    </rPh>
    <phoneticPr fontId="4"/>
  </si>
  <si>
    <t>知的</t>
    <rPh sb="0" eb="2">
      <t>チテキ</t>
    </rPh>
    <phoneticPr fontId="4"/>
  </si>
  <si>
    <t>精神</t>
    <rPh sb="0" eb="2">
      <t>セイシン</t>
    </rPh>
    <phoneticPr fontId="4"/>
  </si>
  <si>
    <t>小計</t>
    <rPh sb="0" eb="2">
      <t>ショウケイ</t>
    </rPh>
    <phoneticPr fontId="4"/>
  </si>
  <si>
    <t>合計</t>
    <rPh sb="0" eb="2">
      <t>ゴウケイ</t>
    </rPh>
    <phoneticPr fontId="4"/>
  </si>
  <si>
    <t>虐待類型</t>
    <rPh sb="0" eb="2">
      <t>ギャクタイ</t>
    </rPh>
    <rPh sb="2" eb="4">
      <t>ルイケイ</t>
    </rPh>
    <phoneticPr fontId="4"/>
  </si>
  <si>
    <t>虐待区分(重複有）</t>
    <rPh sb="0" eb="2">
      <t>ギャクタイ</t>
    </rPh>
    <rPh sb="2" eb="4">
      <t>クブン</t>
    </rPh>
    <rPh sb="5" eb="7">
      <t>チョウフク</t>
    </rPh>
    <rPh sb="7" eb="8">
      <t>アリ</t>
    </rPh>
    <phoneticPr fontId="4"/>
  </si>
  <si>
    <t>緊急性</t>
    <rPh sb="0" eb="3">
      <t>キンキュウセイ</t>
    </rPh>
    <phoneticPr fontId="4"/>
  </si>
  <si>
    <t>養護者</t>
    <rPh sb="0" eb="2">
      <t>ヨウゴ</t>
    </rPh>
    <rPh sb="2" eb="3">
      <t>シャ</t>
    </rPh>
    <phoneticPr fontId="4"/>
  </si>
  <si>
    <t>施設職員</t>
    <rPh sb="0" eb="2">
      <t>シセツ</t>
    </rPh>
    <rPh sb="2" eb="4">
      <t>ショクイン</t>
    </rPh>
    <phoneticPr fontId="4"/>
  </si>
  <si>
    <t>使用者</t>
    <rPh sb="0" eb="3">
      <t>シヨウシャ</t>
    </rPh>
    <phoneticPr fontId="4"/>
  </si>
  <si>
    <t>身体的</t>
    <rPh sb="0" eb="3">
      <t>シンタイテキ</t>
    </rPh>
    <phoneticPr fontId="4"/>
  </si>
  <si>
    <t>性的</t>
    <rPh sb="0" eb="2">
      <t>セイテキ</t>
    </rPh>
    <phoneticPr fontId="4"/>
  </si>
  <si>
    <t>心理的</t>
    <rPh sb="0" eb="3">
      <t>シンリテキ</t>
    </rPh>
    <phoneticPr fontId="4"/>
  </si>
  <si>
    <t>放棄放任</t>
    <rPh sb="0" eb="2">
      <t>ホウキ</t>
    </rPh>
    <rPh sb="2" eb="4">
      <t>ホウニン</t>
    </rPh>
    <phoneticPr fontId="4"/>
  </si>
  <si>
    <t>経済的</t>
    <rPh sb="0" eb="3">
      <t>ケイザイテキ</t>
    </rPh>
    <phoneticPr fontId="4"/>
  </si>
  <si>
    <t>有</t>
    <rPh sb="0" eb="1">
      <t>アリ</t>
    </rPh>
    <phoneticPr fontId="4"/>
  </si>
  <si>
    <t>無</t>
    <rPh sb="0" eb="1">
      <t>ナ</t>
    </rPh>
    <phoneticPr fontId="4"/>
  </si>
  <si>
    <t>令和４年度　船橋市障害者虐待防止対応状況集計表　＜全体分＞</t>
    <rPh sb="0" eb="2">
      <t>レイワ</t>
    </rPh>
    <rPh sb="3" eb="5">
      <t>ネンド</t>
    </rPh>
    <rPh sb="4" eb="5">
      <t>ド</t>
    </rPh>
    <rPh sb="6" eb="9">
      <t>フナバシシ</t>
    </rPh>
    <rPh sb="9" eb="12">
      <t>ショウガイシャ</t>
    </rPh>
    <rPh sb="12" eb="14">
      <t>ギャクタイ</t>
    </rPh>
    <rPh sb="14" eb="16">
      <t>ボウシ</t>
    </rPh>
    <rPh sb="16" eb="18">
      <t>タイオウ</t>
    </rPh>
    <rPh sb="18" eb="20">
      <t>ジョウキョウ</t>
    </rPh>
    <rPh sb="20" eb="22">
      <t>シュウケイ</t>
    </rPh>
    <rPh sb="22" eb="23">
      <t>ヒョウ</t>
    </rPh>
    <rPh sb="25" eb="27">
      <t>ゼンタイ</t>
    </rPh>
    <rPh sb="27" eb="28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</si>
</sst>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ont="1" applyFill="1" applyBorder="1">
      <alignment vertical="center"/>
    </xf>
    <xf numFmtId="0" fontId="1" fillId="0" borderId="0" xfId="1" applyFont="1" applyFill="1">
      <alignment vertical="center"/>
    </xf>
    <xf numFmtId="0" fontId="1" fillId="0" borderId="8" xfId="1" applyFont="1" applyFill="1" applyBorder="1" applyAlignment="1">
      <alignment horizontal="center" vertical="center" textRotation="255" wrapText="1"/>
    </xf>
    <xf numFmtId="0" fontId="7" fillId="0" borderId="9" xfId="1" applyFont="1" applyFill="1" applyBorder="1" applyAlignment="1">
      <alignment horizontal="center" vertical="center" textRotation="255" wrapText="1"/>
    </xf>
    <xf numFmtId="0" fontId="6" fillId="0" borderId="10" xfId="1" applyFont="1" applyFill="1" applyBorder="1" applyAlignment="1">
      <alignment horizontal="center" vertical="center" textRotation="255" wrapText="1"/>
    </xf>
    <xf numFmtId="0" fontId="1" fillId="0" borderId="8" xfId="1" applyFont="1" applyFill="1" applyBorder="1" applyAlignment="1">
      <alignment vertical="center" textRotation="255" wrapText="1"/>
    </xf>
    <xf numFmtId="0" fontId="1" fillId="0" borderId="9" xfId="1" applyFont="1" applyFill="1" applyBorder="1" applyAlignment="1">
      <alignment vertical="center" textRotation="255" wrapText="1"/>
    </xf>
    <xf numFmtId="0" fontId="1" fillId="0" borderId="10" xfId="1" applyFont="1" applyFill="1" applyBorder="1" applyAlignment="1">
      <alignment vertical="center" textRotation="255" wrapText="1"/>
    </xf>
    <xf numFmtId="0" fontId="6" fillId="0" borderId="8" xfId="1" applyFont="1" applyFill="1" applyBorder="1" applyAlignment="1">
      <alignment horizontal="center" vertical="center" textRotation="255"/>
    </xf>
    <xf numFmtId="0" fontId="6" fillId="0" borderId="9" xfId="1" applyFont="1" applyFill="1" applyBorder="1" applyAlignment="1">
      <alignment horizontal="center" vertical="center" textRotation="255"/>
    </xf>
    <xf numFmtId="0" fontId="1" fillId="0" borderId="0" xfId="1" applyFont="1" applyFill="1" applyBorder="1" applyAlignment="1">
      <alignment horizontal="center" vertical="center" textRotation="255"/>
    </xf>
    <xf numFmtId="0" fontId="1" fillId="0" borderId="0" xfId="1" applyFont="1" applyFill="1" applyBorder="1" applyAlignment="1">
      <alignment vertical="center" textRotation="255"/>
    </xf>
    <xf numFmtId="0" fontId="1" fillId="0" borderId="0" xfId="1" applyFont="1" applyFill="1" applyBorder="1" applyAlignment="1">
      <alignment vertical="center" textRotation="255" wrapText="1"/>
    </xf>
    <xf numFmtId="0" fontId="1" fillId="0" borderId="6" xfId="1" applyFont="1" applyFill="1" applyBorder="1">
      <alignment vertical="center"/>
    </xf>
    <xf numFmtId="0" fontId="1" fillId="0" borderId="7" xfId="1" applyFont="1" applyFill="1" applyBorder="1">
      <alignment vertical="center"/>
    </xf>
    <xf numFmtId="0" fontId="1" fillId="0" borderId="8" xfId="1" applyFont="1" applyFill="1" applyBorder="1">
      <alignment vertical="center"/>
    </xf>
    <xf numFmtId="0" fontId="1" fillId="0" borderId="9" xfId="1" applyFont="1" applyFill="1" applyBorder="1">
      <alignment vertical="center"/>
    </xf>
    <xf numFmtId="0" fontId="1" fillId="0" borderId="10" xfId="1" applyFont="1" applyFill="1" applyBorder="1">
      <alignment vertical="center"/>
    </xf>
    <xf numFmtId="0" fontId="1" fillId="2" borderId="6" xfId="1" applyFont="1" applyFill="1" applyBorder="1">
      <alignment vertical="center"/>
    </xf>
    <xf numFmtId="0" fontId="1" fillId="2" borderId="7" xfId="1" applyFont="1" applyFill="1" applyBorder="1">
      <alignment vertical="center"/>
    </xf>
    <xf numFmtId="0" fontId="1" fillId="2" borderId="8" xfId="1" applyFont="1" applyFill="1" applyBorder="1">
      <alignment vertical="center"/>
    </xf>
    <xf numFmtId="0" fontId="1" fillId="2" borderId="9" xfId="1" applyFont="1" applyFill="1" applyBorder="1">
      <alignment vertical="center"/>
    </xf>
    <xf numFmtId="0" fontId="1" fillId="2" borderId="10" xfId="1" applyFont="1" applyFill="1" applyBorder="1">
      <alignment vertical="center"/>
    </xf>
    <xf numFmtId="0" fontId="1" fillId="2" borderId="6" xfId="1" applyNumberFormat="1" applyFont="1" applyFill="1" applyBorder="1">
      <alignment vertical="center"/>
    </xf>
    <xf numFmtId="0" fontId="1" fillId="0" borderId="6" xfId="1" applyNumberFormat="1" applyFont="1" applyFill="1" applyBorder="1">
      <alignment vertical="center"/>
    </xf>
    <xf numFmtId="0" fontId="1" fillId="2" borderId="11" xfId="1" applyNumberFormat="1" applyFont="1" applyFill="1" applyBorder="1">
      <alignment vertical="center"/>
    </xf>
    <xf numFmtId="0" fontId="1" fillId="2" borderId="12" xfId="1" applyFont="1" applyFill="1" applyBorder="1">
      <alignment vertical="center"/>
    </xf>
    <xf numFmtId="0" fontId="1" fillId="2" borderId="13" xfId="1" applyFont="1" applyFill="1" applyBorder="1">
      <alignment vertical="center"/>
    </xf>
    <xf numFmtId="0" fontId="1" fillId="2" borderId="14" xfId="1" applyFont="1" applyFill="1" applyBorder="1">
      <alignment vertical="center"/>
    </xf>
    <xf numFmtId="0" fontId="1" fillId="0" borderId="1" xfId="1" applyNumberFormat="1" applyFont="1" applyFill="1" applyBorder="1">
      <alignment vertical="center"/>
    </xf>
    <xf numFmtId="0" fontId="1" fillId="0" borderId="2" xfId="1" applyNumberFormat="1" applyFont="1" applyFill="1" applyBorder="1">
      <alignment vertical="center"/>
    </xf>
    <xf numFmtId="0" fontId="1" fillId="0" borderId="3" xfId="1" applyNumberFormat="1" applyFont="1" applyFill="1" applyBorder="1">
      <alignment vertical="center"/>
    </xf>
    <xf numFmtId="0" fontId="1" fillId="0" borderId="4" xfId="1" applyNumberFormat="1" applyFont="1" applyFill="1" applyBorder="1">
      <alignment vertical="center"/>
    </xf>
    <xf numFmtId="0" fontId="1" fillId="0" borderId="5" xfId="1" applyNumberFormat="1" applyFont="1" applyFill="1" applyBorder="1">
      <alignment vertical="center"/>
    </xf>
    <xf numFmtId="0" fontId="1" fillId="0" borderId="0" xfId="1" applyNumberFormat="1" applyFont="1" applyFill="1" applyBorder="1">
      <alignment vertical="center"/>
    </xf>
    <xf numFmtId="0" fontId="1" fillId="3" borderId="15" xfId="1" applyFont="1" applyFill="1" applyBorder="1">
      <alignment vertical="center"/>
    </xf>
    <xf numFmtId="0" fontId="1" fillId="3" borderId="16" xfId="1" applyNumberFormat="1" applyFont="1" applyFill="1" applyBorder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8" xfId="1" applyFont="1" applyFill="1" applyBorder="1" applyAlignment="1">
      <alignment horizontal="center" vertical="center" textRotation="255"/>
    </xf>
    <xf numFmtId="0" fontId="6" fillId="0" borderId="9" xfId="1" applyFont="1" applyFill="1" applyBorder="1" applyAlignment="1">
      <alignment horizontal="center" vertical="center" textRotation="255" wrapText="1"/>
    </xf>
    <xf numFmtId="0" fontId="6" fillId="0" borderId="10" xfId="1" applyFont="1" applyFill="1" applyBorder="1" applyAlignment="1">
      <alignment horizontal="center" vertical="center" textRotation="255"/>
    </xf>
    <xf numFmtId="0" fontId="1" fillId="0" borderId="0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readingOrder="2"/>
    </xf>
    <xf numFmtId="0" fontId="1" fillId="0" borderId="0" xfId="1" applyFont="1" applyFill="1" applyBorder="1" applyAlignment="1">
      <alignment horizontal="center" vertical="center" readingOrder="2"/>
    </xf>
    <xf numFmtId="0" fontId="1" fillId="0" borderId="0" xfId="1" applyFont="1" applyFill="1" applyBorder="1" applyAlignment="1">
      <alignment horizontal="center" vertical="center"/>
    </xf>
    <xf numFmtId="0" fontId="1" fillId="3" borderId="15" xfId="1" applyFont="1" applyFill="1" applyBorder="1" applyAlignment="1">
      <alignment horizontal="center" vertical="center"/>
    </xf>
    <xf numFmtId="0" fontId="1" fillId="3" borderId="17" xfId="1" applyFill="1" applyBorder="1" applyAlignment="1">
      <alignment horizontal="center" vertical="center"/>
    </xf>
    <xf numFmtId="0" fontId="1" fillId="3" borderId="18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444500</xdr:colOff>
      <xdr:row>0</xdr:row>
      <xdr:rowOff>79375</xdr:rowOff>
    </xdr:from>
    <xdr:to>
      <xdr:col>11</xdr:col>
      <xdr:colOff>517525</xdr:colOff>
      <xdr:row>1</xdr:row>
      <xdr:rowOff>184150</xdr:rowOff>
    </xdr:to>
    <xdr:sp macro="" textlink="">
      <xdr:nvSpPr>
        <xdr:cNvPr id="2" name="正方形/長方形 1"/>
        <xdr:cNvSpPr/>
      </xdr:nvSpPr>
      <xdr:spPr>
        <a:xfrm>
          <a:off x="5318125" y="79375"/>
          <a:ext cx="1152525" cy="3429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資料</a:t>
          </a:r>
          <a:r>
            <a:rPr lang="en-US" altLang="ja-JP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4</a:t>
          </a:r>
          <a:r>
            <a:rPr lang="ja-JP" altLang="en-US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－</a:t>
          </a:r>
          <a:r>
            <a:rPr lang="en-US" altLang="ja-JP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1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tabSelected="1" view="pageBreakPreview" zoomScale="115" zoomScaleNormal="100" zoomScaleSheetLayoutView="115" workbookViewId="0">
      <selection activeCell="O3" sqref="O3"/>
    </sheetView>
  </sheetViews>
  <sheetFormatPr defaultColWidth="7.25" defaultRowHeight="18.75" x14ac:dyDescent="0.15"/>
  <cols>
    <col min="1" max="1" width="7.25" style="7"/>
    <col min="2" max="12" width="7.125" style="7" customWidth="1"/>
    <col min="13" max="13" width="6.875" style="7" customWidth="1"/>
    <col min="14" max="32" width="4.75" style="7" customWidth="1"/>
    <col min="33" max="16384" width="7.25" style="7"/>
  </cols>
  <sheetData>
    <row r="1" spans="1:32" s="2" customFormat="1" x14ac:dyDescent="0.15">
      <c r="A1" s="1" t="s">
        <v>29</v>
      </c>
      <c r="B1" s="47"/>
    </row>
    <row r="2" spans="1:32" s="2" customFormat="1" ht="19.5" thickBot="1" x14ac:dyDescent="0.2">
      <c r="A2" s="3"/>
      <c r="B2" s="47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15">
      <c r="A3" s="48" t="s">
        <v>0</v>
      </c>
      <c r="B3" s="50" t="s">
        <v>1</v>
      </c>
      <c r="C3" s="52" t="s">
        <v>2</v>
      </c>
      <c r="D3" s="53"/>
      <c r="E3" s="54"/>
      <c r="F3" s="52" t="s">
        <v>3</v>
      </c>
      <c r="G3" s="53"/>
      <c r="H3" s="54"/>
      <c r="I3" s="55" t="s">
        <v>4</v>
      </c>
      <c r="J3" s="56"/>
      <c r="K3" s="56"/>
      <c r="L3" s="57"/>
      <c r="X3" s="58"/>
      <c r="Y3" s="59"/>
      <c r="Z3" s="58"/>
      <c r="AA3" s="59"/>
      <c r="AB3" s="58"/>
      <c r="AC3" s="59"/>
      <c r="AD3" s="60"/>
      <c r="AE3" s="60"/>
      <c r="AF3" s="60"/>
    </row>
    <row r="4" spans="1:32" ht="102.75" x14ac:dyDescent="0.15">
      <c r="A4" s="49"/>
      <c r="B4" s="51"/>
      <c r="C4" s="8" t="s">
        <v>5</v>
      </c>
      <c r="D4" s="9" t="s">
        <v>6</v>
      </c>
      <c r="E4" s="10" t="s">
        <v>7</v>
      </c>
      <c r="F4" s="11" t="s">
        <v>8</v>
      </c>
      <c r="G4" s="12" t="s">
        <v>9</v>
      </c>
      <c r="H4" s="13" t="s">
        <v>10</v>
      </c>
      <c r="I4" s="14" t="s">
        <v>11</v>
      </c>
      <c r="J4" s="15" t="s">
        <v>12</v>
      </c>
      <c r="K4" s="15" t="s">
        <v>13</v>
      </c>
      <c r="L4" s="10" t="s">
        <v>10</v>
      </c>
      <c r="X4" s="16"/>
      <c r="Y4" s="47"/>
      <c r="Z4" s="16"/>
      <c r="AA4" s="47"/>
      <c r="AB4" s="16"/>
      <c r="AC4" s="16"/>
      <c r="AD4" s="17"/>
      <c r="AE4" s="17"/>
      <c r="AF4" s="18"/>
    </row>
    <row r="5" spans="1:32" x14ac:dyDescent="0.15">
      <c r="A5" s="19">
        <v>4</v>
      </c>
      <c r="B5" s="20">
        <v>3</v>
      </c>
      <c r="C5" s="21">
        <v>0</v>
      </c>
      <c r="D5" s="22">
        <v>0</v>
      </c>
      <c r="E5" s="23">
        <v>3</v>
      </c>
      <c r="F5" s="21">
        <v>0</v>
      </c>
      <c r="G5" s="22">
        <v>1</v>
      </c>
      <c r="H5" s="23">
        <v>2</v>
      </c>
      <c r="I5" s="21">
        <v>2</v>
      </c>
      <c r="J5" s="22">
        <v>2</v>
      </c>
      <c r="K5" s="22">
        <v>0</v>
      </c>
      <c r="L5" s="23">
        <v>0</v>
      </c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15">
      <c r="A6" s="24">
        <v>5</v>
      </c>
      <c r="B6" s="25">
        <v>1</v>
      </c>
      <c r="C6" s="26">
        <v>1</v>
      </c>
      <c r="D6" s="27">
        <v>0</v>
      </c>
      <c r="E6" s="28">
        <v>0</v>
      </c>
      <c r="F6" s="26">
        <v>0</v>
      </c>
      <c r="G6" s="27">
        <v>0</v>
      </c>
      <c r="H6" s="28">
        <v>1</v>
      </c>
      <c r="I6" s="26">
        <v>0</v>
      </c>
      <c r="J6" s="27">
        <v>1</v>
      </c>
      <c r="K6" s="27">
        <v>0</v>
      </c>
      <c r="L6" s="28">
        <v>0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15">
      <c r="A7" s="19">
        <v>6</v>
      </c>
      <c r="B7" s="20">
        <v>5</v>
      </c>
      <c r="C7" s="21">
        <v>1</v>
      </c>
      <c r="D7" s="22">
        <v>2</v>
      </c>
      <c r="E7" s="23">
        <v>2</v>
      </c>
      <c r="F7" s="21">
        <v>0</v>
      </c>
      <c r="G7" s="22">
        <v>2</v>
      </c>
      <c r="H7" s="23">
        <v>3</v>
      </c>
      <c r="I7" s="21">
        <v>1</v>
      </c>
      <c r="J7" s="22">
        <v>3</v>
      </c>
      <c r="K7" s="22">
        <v>3</v>
      </c>
      <c r="L7" s="23">
        <v>0</v>
      </c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15">
      <c r="A8" s="24">
        <v>7</v>
      </c>
      <c r="B8" s="25">
        <v>1</v>
      </c>
      <c r="C8" s="26">
        <v>0</v>
      </c>
      <c r="D8" s="27">
        <v>0</v>
      </c>
      <c r="E8" s="28">
        <v>1</v>
      </c>
      <c r="F8" s="26">
        <v>0</v>
      </c>
      <c r="G8" s="27">
        <v>1</v>
      </c>
      <c r="H8" s="28">
        <v>0</v>
      </c>
      <c r="I8" s="26">
        <v>0</v>
      </c>
      <c r="J8" s="27">
        <v>0</v>
      </c>
      <c r="K8" s="27">
        <v>0</v>
      </c>
      <c r="L8" s="28">
        <v>1</v>
      </c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15">
      <c r="A9" s="19">
        <v>8</v>
      </c>
      <c r="B9" s="20">
        <v>2</v>
      </c>
      <c r="C9" s="21">
        <v>0</v>
      </c>
      <c r="D9" s="22">
        <v>1</v>
      </c>
      <c r="E9" s="23">
        <v>1</v>
      </c>
      <c r="F9" s="21">
        <v>1</v>
      </c>
      <c r="G9" s="22">
        <v>0</v>
      </c>
      <c r="H9" s="23">
        <v>1</v>
      </c>
      <c r="I9" s="21">
        <v>0</v>
      </c>
      <c r="J9" s="22">
        <v>2</v>
      </c>
      <c r="K9" s="22">
        <v>2</v>
      </c>
      <c r="L9" s="23">
        <v>0</v>
      </c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15">
      <c r="A10" s="24">
        <v>9</v>
      </c>
      <c r="B10" s="25">
        <v>4</v>
      </c>
      <c r="C10" s="26">
        <v>0</v>
      </c>
      <c r="D10" s="27">
        <v>2</v>
      </c>
      <c r="E10" s="28">
        <v>2</v>
      </c>
      <c r="F10" s="26">
        <v>0</v>
      </c>
      <c r="G10" s="27">
        <v>2</v>
      </c>
      <c r="H10" s="28">
        <v>2</v>
      </c>
      <c r="I10" s="26">
        <v>2</v>
      </c>
      <c r="J10" s="27">
        <v>4</v>
      </c>
      <c r="K10" s="27">
        <v>0</v>
      </c>
      <c r="L10" s="28">
        <v>0</v>
      </c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15">
      <c r="A11" s="19">
        <v>10</v>
      </c>
      <c r="B11" s="20">
        <v>2</v>
      </c>
      <c r="C11" s="21">
        <v>0</v>
      </c>
      <c r="D11" s="22">
        <v>1</v>
      </c>
      <c r="E11" s="23">
        <v>1</v>
      </c>
      <c r="F11" s="21">
        <v>1</v>
      </c>
      <c r="G11" s="22">
        <v>0</v>
      </c>
      <c r="H11" s="23">
        <v>1</v>
      </c>
      <c r="I11" s="21">
        <v>2</v>
      </c>
      <c r="J11" s="22">
        <v>2</v>
      </c>
      <c r="K11" s="22">
        <v>1</v>
      </c>
      <c r="L11" s="23">
        <v>0</v>
      </c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15">
      <c r="A12" s="24">
        <v>11</v>
      </c>
      <c r="B12" s="25">
        <v>0</v>
      </c>
      <c r="C12" s="26">
        <v>0</v>
      </c>
      <c r="D12" s="27">
        <v>0</v>
      </c>
      <c r="E12" s="28">
        <v>0</v>
      </c>
      <c r="F12" s="26">
        <v>0</v>
      </c>
      <c r="G12" s="27">
        <v>0</v>
      </c>
      <c r="H12" s="28">
        <v>0</v>
      </c>
      <c r="I12" s="26">
        <v>0</v>
      </c>
      <c r="J12" s="27">
        <v>0</v>
      </c>
      <c r="K12" s="27">
        <v>0</v>
      </c>
      <c r="L12" s="28">
        <v>0</v>
      </c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15">
      <c r="A13" s="19">
        <v>12</v>
      </c>
      <c r="B13" s="20">
        <v>3</v>
      </c>
      <c r="C13" s="21">
        <v>0</v>
      </c>
      <c r="D13" s="22">
        <v>2</v>
      </c>
      <c r="E13" s="23">
        <v>1</v>
      </c>
      <c r="F13" s="21">
        <v>0</v>
      </c>
      <c r="G13" s="22">
        <v>1</v>
      </c>
      <c r="H13" s="23">
        <v>2</v>
      </c>
      <c r="I13" s="21">
        <v>0</v>
      </c>
      <c r="J13" s="22">
        <v>2</v>
      </c>
      <c r="K13" s="22">
        <v>1</v>
      </c>
      <c r="L13" s="23">
        <v>0</v>
      </c>
      <c r="X13" s="6"/>
      <c r="Y13" s="6"/>
      <c r="Z13" s="6"/>
      <c r="AA13" s="6"/>
      <c r="AB13" s="6"/>
      <c r="AC13" s="6"/>
      <c r="AD13" s="6"/>
      <c r="AE13" s="6"/>
      <c r="AF13" s="6"/>
    </row>
    <row r="14" spans="1:32" x14ac:dyDescent="0.15">
      <c r="A14" s="29">
        <v>1</v>
      </c>
      <c r="B14" s="25">
        <v>0</v>
      </c>
      <c r="C14" s="26">
        <v>0</v>
      </c>
      <c r="D14" s="27">
        <v>0</v>
      </c>
      <c r="E14" s="28">
        <v>0</v>
      </c>
      <c r="F14" s="26">
        <v>0</v>
      </c>
      <c r="G14" s="27">
        <v>0</v>
      </c>
      <c r="H14" s="28">
        <v>0</v>
      </c>
      <c r="I14" s="26">
        <v>0</v>
      </c>
      <c r="J14" s="27">
        <v>0</v>
      </c>
      <c r="K14" s="27">
        <v>0</v>
      </c>
      <c r="L14" s="28">
        <v>0</v>
      </c>
      <c r="X14" s="6"/>
      <c r="Y14" s="6"/>
      <c r="Z14" s="6"/>
      <c r="AA14" s="6"/>
      <c r="AB14" s="6"/>
      <c r="AC14" s="6"/>
      <c r="AD14" s="6"/>
      <c r="AE14" s="6"/>
      <c r="AF14" s="6"/>
    </row>
    <row r="15" spans="1:32" x14ac:dyDescent="0.15">
      <c r="A15" s="30">
        <v>2</v>
      </c>
      <c r="B15" s="20">
        <v>1</v>
      </c>
      <c r="C15" s="21">
        <v>0</v>
      </c>
      <c r="D15" s="22">
        <v>0</v>
      </c>
      <c r="E15" s="23">
        <v>1</v>
      </c>
      <c r="F15" s="21">
        <v>0</v>
      </c>
      <c r="G15" s="22">
        <v>1</v>
      </c>
      <c r="H15" s="23">
        <v>0</v>
      </c>
      <c r="I15" s="21">
        <v>0</v>
      </c>
      <c r="J15" s="22">
        <v>1</v>
      </c>
      <c r="K15" s="22">
        <v>0</v>
      </c>
      <c r="L15" s="23">
        <v>0</v>
      </c>
      <c r="X15" s="6"/>
      <c r="Y15" s="6"/>
      <c r="Z15" s="6"/>
      <c r="AA15" s="6"/>
      <c r="AB15" s="6"/>
      <c r="AC15" s="6"/>
      <c r="AD15" s="6"/>
      <c r="AE15" s="6"/>
      <c r="AF15" s="6"/>
    </row>
    <row r="16" spans="1:32" ht="19.5" thickBot="1" x14ac:dyDescent="0.2">
      <c r="A16" s="31">
        <v>3</v>
      </c>
      <c r="B16" s="25">
        <v>2</v>
      </c>
      <c r="C16" s="32">
        <v>0</v>
      </c>
      <c r="D16" s="33">
        <v>1</v>
      </c>
      <c r="E16" s="34">
        <v>1</v>
      </c>
      <c r="F16" s="32">
        <v>1</v>
      </c>
      <c r="G16" s="33">
        <v>1</v>
      </c>
      <c r="H16" s="34">
        <v>0</v>
      </c>
      <c r="I16" s="32">
        <v>1</v>
      </c>
      <c r="J16" s="33">
        <v>1</v>
      </c>
      <c r="K16" s="33">
        <v>1</v>
      </c>
      <c r="L16" s="34">
        <v>0</v>
      </c>
      <c r="X16" s="6"/>
      <c r="Y16" s="6"/>
      <c r="Z16" s="6"/>
      <c r="AA16" s="6"/>
      <c r="AB16" s="6"/>
      <c r="AC16" s="6"/>
      <c r="AD16" s="6"/>
      <c r="AE16" s="6"/>
      <c r="AF16" s="6"/>
    </row>
    <row r="17" spans="1:32" x14ac:dyDescent="0.15">
      <c r="A17" s="35" t="s">
        <v>14</v>
      </c>
      <c r="B17" s="36">
        <f>SUM(B5:B16)</f>
        <v>24</v>
      </c>
      <c r="C17" s="37">
        <f>SUM(C5:C16)</f>
        <v>2</v>
      </c>
      <c r="D17" s="38">
        <f t="shared" ref="D17:L17" si="0">SUM(D5:D16)</f>
        <v>9</v>
      </c>
      <c r="E17" s="39">
        <f t="shared" si="0"/>
        <v>13</v>
      </c>
      <c r="F17" s="37">
        <f t="shared" si="0"/>
        <v>3</v>
      </c>
      <c r="G17" s="38">
        <f t="shared" si="0"/>
        <v>9</v>
      </c>
      <c r="H17" s="39">
        <f t="shared" si="0"/>
        <v>12</v>
      </c>
      <c r="I17" s="37">
        <f t="shared" si="0"/>
        <v>8</v>
      </c>
      <c r="J17" s="38">
        <f t="shared" si="0"/>
        <v>18</v>
      </c>
      <c r="K17" s="38">
        <f t="shared" si="0"/>
        <v>8</v>
      </c>
      <c r="L17" s="39">
        <f t="shared" si="0"/>
        <v>1</v>
      </c>
      <c r="X17" s="40"/>
      <c r="Y17" s="40"/>
      <c r="Z17" s="40"/>
      <c r="AA17" s="40"/>
      <c r="AB17" s="40"/>
      <c r="AC17" s="40"/>
      <c r="AD17" s="40"/>
      <c r="AE17" s="40"/>
      <c r="AF17" s="40"/>
    </row>
    <row r="18" spans="1:32" ht="19.5" thickBot="1" x14ac:dyDescent="0.2">
      <c r="A18" s="41" t="s">
        <v>15</v>
      </c>
      <c r="B18" s="42">
        <f>B17</f>
        <v>24</v>
      </c>
      <c r="C18" s="61">
        <f>SUM(C17:E17)</f>
        <v>24</v>
      </c>
      <c r="D18" s="62"/>
      <c r="E18" s="63"/>
      <c r="F18" s="61">
        <f>SUM(F17:H17)</f>
        <v>24</v>
      </c>
      <c r="G18" s="62"/>
      <c r="H18" s="63"/>
      <c r="I18" s="61">
        <f>SUM(I17:L17)</f>
        <v>35</v>
      </c>
      <c r="J18" s="62"/>
      <c r="K18" s="62"/>
      <c r="L18" s="63"/>
      <c r="X18" s="60"/>
      <c r="Y18" s="64"/>
      <c r="Z18" s="60"/>
      <c r="AA18" s="64"/>
      <c r="AB18" s="60"/>
      <c r="AC18" s="64"/>
      <c r="AD18" s="60"/>
      <c r="AE18" s="64"/>
      <c r="AF18" s="43"/>
    </row>
    <row r="20" spans="1:32" ht="19.5" thickBot="1" x14ac:dyDescent="0.2"/>
    <row r="21" spans="1:32" x14ac:dyDescent="0.15">
      <c r="A21" s="48" t="s">
        <v>0</v>
      </c>
      <c r="B21" s="55" t="s">
        <v>16</v>
      </c>
      <c r="C21" s="56"/>
      <c r="D21" s="56"/>
      <c r="E21" s="57"/>
      <c r="F21" s="55" t="s">
        <v>17</v>
      </c>
      <c r="G21" s="56"/>
      <c r="H21" s="56"/>
      <c r="I21" s="56"/>
      <c r="J21" s="57"/>
      <c r="K21" s="55" t="s">
        <v>18</v>
      </c>
      <c r="L21" s="65"/>
    </row>
    <row r="22" spans="1:32" ht="81.75" customHeight="1" x14ac:dyDescent="0.15">
      <c r="A22" s="49"/>
      <c r="B22" s="44" t="s">
        <v>19</v>
      </c>
      <c r="C22" s="45" t="s">
        <v>20</v>
      </c>
      <c r="D22" s="15" t="s">
        <v>21</v>
      </c>
      <c r="E22" s="46" t="s">
        <v>10</v>
      </c>
      <c r="F22" s="44" t="s">
        <v>22</v>
      </c>
      <c r="G22" s="15" t="s">
        <v>23</v>
      </c>
      <c r="H22" s="15" t="s">
        <v>24</v>
      </c>
      <c r="I22" s="45" t="s">
        <v>25</v>
      </c>
      <c r="J22" s="46" t="s">
        <v>26</v>
      </c>
      <c r="K22" s="14" t="s">
        <v>27</v>
      </c>
      <c r="L22" s="46" t="s">
        <v>28</v>
      </c>
    </row>
    <row r="23" spans="1:32" x14ac:dyDescent="0.15">
      <c r="A23" s="19">
        <v>4</v>
      </c>
      <c r="B23" s="21">
        <v>0</v>
      </c>
      <c r="C23" s="22">
        <v>3</v>
      </c>
      <c r="D23" s="22">
        <v>0</v>
      </c>
      <c r="E23" s="23">
        <v>0</v>
      </c>
      <c r="F23" s="21">
        <v>3</v>
      </c>
      <c r="G23" s="22">
        <v>0</v>
      </c>
      <c r="H23" s="22">
        <v>2</v>
      </c>
      <c r="I23" s="22">
        <v>0</v>
      </c>
      <c r="J23" s="23">
        <v>0</v>
      </c>
      <c r="K23" s="21">
        <v>0</v>
      </c>
      <c r="L23" s="23">
        <v>3</v>
      </c>
    </row>
    <row r="24" spans="1:32" x14ac:dyDescent="0.15">
      <c r="A24" s="24">
        <v>5</v>
      </c>
      <c r="B24" s="26">
        <v>1</v>
      </c>
      <c r="C24" s="27">
        <v>0</v>
      </c>
      <c r="D24" s="27">
        <v>0</v>
      </c>
      <c r="E24" s="28">
        <v>0</v>
      </c>
      <c r="F24" s="26">
        <v>1</v>
      </c>
      <c r="G24" s="27">
        <v>0</v>
      </c>
      <c r="H24" s="27">
        <v>0</v>
      </c>
      <c r="I24" s="27">
        <v>0</v>
      </c>
      <c r="J24" s="28">
        <v>0</v>
      </c>
      <c r="K24" s="26">
        <v>0</v>
      </c>
      <c r="L24" s="28">
        <v>1</v>
      </c>
    </row>
    <row r="25" spans="1:32" x14ac:dyDescent="0.15">
      <c r="A25" s="19">
        <v>6</v>
      </c>
      <c r="B25" s="21">
        <v>3</v>
      </c>
      <c r="C25" s="22">
        <v>2</v>
      </c>
      <c r="D25" s="22">
        <v>0</v>
      </c>
      <c r="E25" s="23">
        <v>0</v>
      </c>
      <c r="F25" s="21">
        <v>5</v>
      </c>
      <c r="G25" s="22">
        <v>0</v>
      </c>
      <c r="H25" s="22">
        <v>0</v>
      </c>
      <c r="I25" s="22">
        <v>1</v>
      </c>
      <c r="J25" s="23">
        <v>0</v>
      </c>
      <c r="K25" s="21">
        <v>0</v>
      </c>
      <c r="L25" s="23">
        <v>5</v>
      </c>
    </row>
    <row r="26" spans="1:32" x14ac:dyDescent="0.15">
      <c r="A26" s="24">
        <v>7</v>
      </c>
      <c r="B26" s="26">
        <v>0</v>
      </c>
      <c r="C26" s="27">
        <v>1</v>
      </c>
      <c r="D26" s="27">
        <v>0</v>
      </c>
      <c r="E26" s="28">
        <v>0</v>
      </c>
      <c r="F26" s="26">
        <v>1</v>
      </c>
      <c r="G26" s="27">
        <v>0</v>
      </c>
      <c r="H26" s="27">
        <v>1</v>
      </c>
      <c r="I26" s="27">
        <v>0</v>
      </c>
      <c r="J26" s="28">
        <v>0</v>
      </c>
      <c r="K26" s="26">
        <v>0</v>
      </c>
      <c r="L26" s="28">
        <v>1</v>
      </c>
    </row>
    <row r="27" spans="1:32" x14ac:dyDescent="0.15">
      <c r="A27" s="19">
        <v>8</v>
      </c>
      <c r="B27" s="21">
        <v>1</v>
      </c>
      <c r="C27" s="22">
        <v>1</v>
      </c>
      <c r="D27" s="22">
        <v>0</v>
      </c>
      <c r="E27" s="23">
        <v>0</v>
      </c>
      <c r="F27" s="21">
        <v>1</v>
      </c>
      <c r="G27" s="22">
        <v>0</v>
      </c>
      <c r="H27" s="22">
        <v>1</v>
      </c>
      <c r="I27" s="22">
        <v>0</v>
      </c>
      <c r="J27" s="23">
        <v>1</v>
      </c>
      <c r="K27" s="21">
        <v>0</v>
      </c>
      <c r="L27" s="23">
        <v>2</v>
      </c>
    </row>
    <row r="28" spans="1:32" x14ac:dyDescent="0.15">
      <c r="A28" s="24">
        <v>9</v>
      </c>
      <c r="B28" s="26">
        <v>2</v>
      </c>
      <c r="C28" s="27">
        <v>2</v>
      </c>
      <c r="D28" s="27">
        <v>0</v>
      </c>
      <c r="E28" s="28">
        <v>0</v>
      </c>
      <c r="F28" s="26">
        <v>4</v>
      </c>
      <c r="G28" s="27">
        <v>1</v>
      </c>
      <c r="H28" s="27">
        <v>0</v>
      </c>
      <c r="I28" s="27">
        <v>1</v>
      </c>
      <c r="J28" s="28">
        <v>0</v>
      </c>
      <c r="K28" s="26">
        <v>1</v>
      </c>
      <c r="L28" s="28">
        <v>3</v>
      </c>
    </row>
    <row r="29" spans="1:32" x14ac:dyDescent="0.15">
      <c r="A29" s="19">
        <v>10</v>
      </c>
      <c r="B29" s="21">
        <v>1</v>
      </c>
      <c r="C29" s="22">
        <v>1</v>
      </c>
      <c r="D29" s="22">
        <v>0</v>
      </c>
      <c r="E29" s="23">
        <v>0</v>
      </c>
      <c r="F29" s="21">
        <v>1</v>
      </c>
      <c r="G29" s="22">
        <v>0</v>
      </c>
      <c r="H29" s="22">
        <v>1</v>
      </c>
      <c r="I29" s="22">
        <v>0</v>
      </c>
      <c r="J29" s="23">
        <v>2</v>
      </c>
      <c r="K29" s="21">
        <v>0</v>
      </c>
      <c r="L29" s="23">
        <v>2</v>
      </c>
    </row>
    <row r="30" spans="1:32" x14ac:dyDescent="0.15">
      <c r="A30" s="24">
        <v>11</v>
      </c>
      <c r="B30" s="26">
        <v>0</v>
      </c>
      <c r="C30" s="27">
        <v>0</v>
      </c>
      <c r="D30" s="27">
        <v>0</v>
      </c>
      <c r="E30" s="28">
        <v>0</v>
      </c>
      <c r="F30" s="26">
        <v>0</v>
      </c>
      <c r="G30" s="27">
        <v>0</v>
      </c>
      <c r="H30" s="27">
        <v>0</v>
      </c>
      <c r="I30" s="27">
        <v>0</v>
      </c>
      <c r="J30" s="28">
        <v>0</v>
      </c>
      <c r="K30" s="26">
        <v>0</v>
      </c>
      <c r="L30" s="28">
        <v>0</v>
      </c>
    </row>
    <row r="31" spans="1:32" x14ac:dyDescent="0.15">
      <c r="A31" s="19">
        <v>12</v>
      </c>
      <c r="B31" s="21">
        <v>0</v>
      </c>
      <c r="C31" s="22">
        <v>1</v>
      </c>
      <c r="D31" s="22">
        <v>2</v>
      </c>
      <c r="E31" s="23">
        <v>0</v>
      </c>
      <c r="F31" s="21">
        <v>1</v>
      </c>
      <c r="G31" s="22">
        <v>0</v>
      </c>
      <c r="H31" s="22">
        <v>2</v>
      </c>
      <c r="I31" s="22">
        <v>1</v>
      </c>
      <c r="J31" s="23">
        <v>0</v>
      </c>
      <c r="K31" s="21">
        <v>0</v>
      </c>
      <c r="L31" s="23">
        <v>3</v>
      </c>
    </row>
    <row r="32" spans="1:32" x14ac:dyDescent="0.15">
      <c r="A32" s="29">
        <v>1</v>
      </c>
      <c r="B32" s="26">
        <v>0</v>
      </c>
      <c r="C32" s="27">
        <v>0</v>
      </c>
      <c r="D32" s="27">
        <v>0</v>
      </c>
      <c r="E32" s="28">
        <v>0</v>
      </c>
      <c r="F32" s="26">
        <v>0</v>
      </c>
      <c r="G32" s="27">
        <v>0</v>
      </c>
      <c r="H32" s="27">
        <v>0</v>
      </c>
      <c r="I32" s="27">
        <v>0</v>
      </c>
      <c r="J32" s="28">
        <v>0</v>
      </c>
      <c r="K32" s="26">
        <v>0</v>
      </c>
      <c r="L32" s="28">
        <v>0</v>
      </c>
    </row>
    <row r="33" spans="1:12" x14ac:dyDescent="0.15">
      <c r="A33" s="30">
        <v>2</v>
      </c>
      <c r="B33" s="21">
        <v>0</v>
      </c>
      <c r="C33" s="22">
        <v>1</v>
      </c>
      <c r="D33" s="22">
        <v>0</v>
      </c>
      <c r="E33" s="23">
        <v>0</v>
      </c>
      <c r="F33" s="21">
        <v>1</v>
      </c>
      <c r="G33" s="22">
        <v>0</v>
      </c>
      <c r="H33" s="22">
        <v>1</v>
      </c>
      <c r="I33" s="22">
        <v>1</v>
      </c>
      <c r="J33" s="23">
        <v>0</v>
      </c>
      <c r="K33" s="21">
        <v>0</v>
      </c>
      <c r="L33" s="23">
        <v>1</v>
      </c>
    </row>
    <row r="34" spans="1:12" ht="19.5" thickBot="1" x14ac:dyDescent="0.2">
      <c r="A34" s="31">
        <v>3</v>
      </c>
      <c r="B34" s="32">
        <v>0</v>
      </c>
      <c r="C34" s="33">
        <v>1</v>
      </c>
      <c r="D34" s="33">
        <v>1</v>
      </c>
      <c r="E34" s="34">
        <v>0</v>
      </c>
      <c r="F34" s="32">
        <v>0</v>
      </c>
      <c r="G34" s="33">
        <v>0</v>
      </c>
      <c r="H34" s="33">
        <v>1</v>
      </c>
      <c r="I34" s="33">
        <v>1</v>
      </c>
      <c r="J34" s="34">
        <v>0</v>
      </c>
      <c r="K34" s="32">
        <v>0</v>
      </c>
      <c r="L34" s="34">
        <v>2</v>
      </c>
    </row>
    <row r="35" spans="1:12" x14ac:dyDescent="0.15">
      <c r="A35" s="35" t="s">
        <v>14</v>
      </c>
      <c r="B35" s="37">
        <f t="shared" ref="B35:L35" si="1">SUM(B23:B34)</f>
        <v>8</v>
      </c>
      <c r="C35" s="38">
        <f t="shared" si="1"/>
        <v>13</v>
      </c>
      <c r="D35" s="38">
        <f t="shared" si="1"/>
        <v>3</v>
      </c>
      <c r="E35" s="39">
        <f t="shared" si="1"/>
        <v>0</v>
      </c>
      <c r="F35" s="37">
        <f t="shared" si="1"/>
        <v>18</v>
      </c>
      <c r="G35" s="38">
        <f t="shared" si="1"/>
        <v>1</v>
      </c>
      <c r="H35" s="38">
        <f t="shared" si="1"/>
        <v>9</v>
      </c>
      <c r="I35" s="38">
        <f t="shared" si="1"/>
        <v>5</v>
      </c>
      <c r="J35" s="39">
        <f t="shared" si="1"/>
        <v>3</v>
      </c>
      <c r="K35" s="37">
        <f t="shared" si="1"/>
        <v>1</v>
      </c>
      <c r="L35" s="39">
        <f t="shared" si="1"/>
        <v>23</v>
      </c>
    </row>
    <row r="36" spans="1:12" ht="19.5" thickBot="1" x14ac:dyDescent="0.2">
      <c r="A36" s="41" t="s">
        <v>15</v>
      </c>
      <c r="B36" s="61">
        <f>SUM(B35:E35)</f>
        <v>24</v>
      </c>
      <c r="C36" s="62"/>
      <c r="D36" s="62"/>
      <c r="E36" s="63"/>
      <c r="F36" s="61">
        <f>SUM(F35:J35)</f>
        <v>36</v>
      </c>
      <c r="G36" s="62"/>
      <c r="H36" s="62"/>
      <c r="I36" s="62"/>
      <c r="J36" s="63"/>
      <c r="K36" s="61">
        <f>SUM(K35:L35)</f>
        <v>24</v>
      </c>
      <c r="L36" s="63"/>
    </row>
  </sheetData>
  <mergeCells count="23">
    <mergeCell ref="A21:A22"/>
    <mergeCell ref="B21:E21"/>
    <mergeCell ref="F21:J21"/>
    <mergeCell ref="K21:L21"/>
    <mergeCell ref="B36:E36"/>
    <mergeCell ref="F36:J36"/>
    <mergeCell ref="K36:L36"/>
    <mergeCell ref="Z3:AA3"/>
    <mergeCell ref="AB3:AC3"/>
    <mergeCell ref="AD3:AF3"/>
    <mergeCell ref="C18:E18"/>
    <mergeCell ref="F18:H18"/>
    <mergeCell ref="I18:L18"/>
    <mergeCell ref="X18:Y18"/>
    <mergeCell ref="Z18:AA18"/>
    <mergeCell ref="AB18:AC18"/>
    <mergeCell ref="AD18:AE18"/>
    <mergeCell ref="X3:Y3"/>
    <mergeCell ref="A3:A4"/>
    <mergeCell ref="B3:B4"/>
    <mergeCell ref="C3:E3"/>
    <mergeCell ref="F3:H3"/>
    <mergeCell ref="I3:L3"/>
  </mergeCells>
  <phoneticPr fontId="3"/>
  <pageMargins left="0.78740157480314965" right="0.70866141732283472" top="0.39370078740157483" bottom="0.3937007874015748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資料4-1</vt:lpstr>
      <vt:lpstr>'資料4-1'!Print_Area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ひとみ</dc:creator>
  <cp:lastModifiedBy>各務　友稀</cp:lastModifiedBy>
  <cp:lastPrinted>2023-04-24T03:00:51Z</cp:lastPrinted>
  <dcterms:created xsi:type="dcterms:W3CDTF">2022-05-20T06:45:03Z</dcterms:created>
  <dcterms:modified xsi:type="dcterms:W3CDTF">2023-05-11T10:01:20Z</dcterms:modified>
</cp:coreProperties>
</file>