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03_KAIGO\専用\※10人材確保\5.訪問看護補助金\01_雇用促進事業補助金\R6\01_事業周知\HP掲載用\"/>
    </mc:Choice>
  </mc:AlternateContent>
  <bookViews>
    <workbookView xWindow="240" yWindow="30" windowWidth="11700" windowHeight="7725"/>
  </bookViews>
  <sheets>
    <sheet name="第4号様式 " sheetId="9" r:id="rId1"/>
  </sheets>
  <definedNames>
    <definedName name="_xlnm.Print_Area" localSheetId="0">'第4号様式 '!$A$1:$U$63</definedName>
  </definedNames>
  <calcPr calcId="162913"/>
</workbook>
</file>

<file path=xl/calcChain.xml><?xml version="1.0" encoding="utf-8"?>
<calcChain xmlns="http://schemas.openxmlformats.org/spreadsheetml/2006/main">
  <c r="P45" i="9" l="1"/>
  <c r="P44" i="9"/>
  <c r="P37" i="9"/>
  <c r="Q27" i="9"/>
  <c r="Q36" i="9"/>
  <c r="Q35" i="9"/>
  <c r="Q34" i="9"/>
  <c r="Q33" i="9"/>
  <c r="Q32" i="9"/>
  <c r="Q31" i="9"/>
  <c r="Q30" i="9"/>
  <c r="Q29" i="9"/>
  <c r="Q28" i="9"/>
  <c r="P46" i="9" l="1"/>
  <c r="Q37" i="9" l="1"/>
  <c r="O20" i="9" s="1"/>
</calcChain>
</file>

<file path=xl/comments1.xml><?xml version="1.0" encoding="utf-8"?>
<comments xmlns="http://schemas.openxmlformats.org/spreadsheetml/2006/main">
  <authors>
    <author>沖　真李奈</author>
  </authors>
  <commentList>
    <comment ref="P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職名を忘れずにご入力ください。</t>
        </r>
      </text>
    </comment>
    <comment ref="N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職種は
プルダウンから選択。</t>
        </r>
      </text>
    </comment>
    <comment ref="O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常勤・非常勤の別は
プルダウンから選択。</t>
        </r>
      </text>
    </comment>
    <comment ref="P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常勤換算数は
小数点第２位以下切り捨てで入力。</t>
        </r>
      </text>
    </comment>
    <comment ref="A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宣伝広告分について
交付申請を行う場合のみ、入力。</t>
        </r>
      </text>
    </comment>
  </commentList>
</comments>
</file>

<file path=xl/sharedStrings.xml><?xml version="1.0" encoding="utf-8"?>
<sst xmlns="http://schemas.openxmlformats.org/spreadsheetml/2006/main" count="67" uniqueCount="47">
  <si>
    <t>円</t>
    <rPh sb="0" eb="1">
      <t>エン</t>
    </rPh>
    <phoneticPr fontId="1"/>
  </si>
  <si>
    <t>常勤換算数</t>
    <rPh sb="0" eb="2">
      <t>ジョウキン</t>
    </rPh>
    <rPh sb="2" eb="4">
      <t>カンサン</t>
    </rPh>
    <rPh sb="4" eb="5">
      <t>スウ</t>
    </rPh>
    <phoneticPr fontId="1"/>
  </si>
  <si>
    <t>（法人名）</t>
    <rPh sb="1" eb="3">
      <t>ホウジン</t>
    </rPh>
    <rPh sb="3" eb="4">
      <t>メイ</t>
    </rPh>
    <phoneticPr fontId="1"/>
  </si>
  <si>
    <t>（所在地）</t>
    <rPh sb="1" eb="4">
      <t>ショザイチ</t>
    </rPh>
    <phoneticPr fontId="1"/>
  </si>
  <si>
    <t>補助申請額</t>
    <rPh sb="0" eb="2">
      <t>ホジョ</t>
    </rPh>
    <rPh sb="2" eb="4">
      <t>シンセイ</t>
    </rPh>
    <rPh sb="4" eb="5">
      <t>ガク</t>
    </rPh>
    <phoneticPr fontId="1"/>
  </si>
  <si>
    <t>（事業所名）</t>
    <rPh sb="1" eb="4">
      <t>ジギョウショ</t>
    </rPh>
    <rPh sb="4" eb="5">
      <t>メイ</t>
    </rPh>
    <phoneticPr fontId="1"/>
  </si>
  <si>
    <t>（事業所番号）</t>
    <rPh sb="1" eb="4">
      <t>ジギョウショ</t>
    </rPh>
    <rPh sb="4" eb="6">
      <t>バンゴウ</t>
    </rPh>
    <phoneticPr fontId="1"/>
  </si>
  <si>
    <t>船橋市長あて</t>
    <rPh sb="0" eb="4">
      <t>フナバシシチョウ</t>
    </rPh>
    <phoneticPr fontId="1"/>
  </si>
  <si>
    <t>船橋市介護保険訪問看護職員雇用促進事業補助金交付申請書</t>
    <rPh sb="19" eb="22">
      <t>ホジョキン</t>
    </rPh>
    <rPh sb="22" eb="24">
      <t>コウフ</t>
    </rPh>
    <rPh sb="24" eb="27">
      <t>シンセイショ</t>
    </rPh>
    <phoneticPr fontId="1"/>
  </si>
  <si>
    <t>○賃金改善分</t>
    <rPh sb="1" eb="3">
      <t>チンギン</t>
    </rPh>
    <rPh sb="3" eb="5">
      <t>カイゼン</t>
    </rPh>
    <rPh sb="5" eb="6">
      <t>ブン</t>
    </rPh>
    <phoneticPr fontId="1"/>
  </si>
  <si>
    <t>○宣伝広告分</t>
    <rPh sb="1" eb="3">
      <t>センデン</t>
    </rPh>
    <rPh sb="3" eb="5">
      <t>コウコク</t>
    </rPh>
    <rPh sb="5" eb="6">
      <t>ブン</t>
    </rPh>
    <phoneticPr fontId="1"/>
  </si>
  <si>
    <t>賃金支払月</t>
    <rPh sb="0" eb="2">
      <t>チンギン</t>
    </rPh>
    <rPh sb="2" eb="4">
      <t>シハライ</t>
    </rPh>
    <rPh sb="4" eb="5">
      <t>ゲツ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</si>
  <si>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</si>
  <si>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職種</t>
    <rPh sb="0" eb="2">
      <t>ショクシュ</t>
    </rPh>
    <phoneticPr fontId="1"/>
  </si>
  <si>
    <t>宣伝広告実施時期</t>
    <rPh sb="0" eb="2">
      <t>センデン</t>
    </rPh>
    <rPh sb="2" eb="4">
      <t>コウコク</t>
    </rPh>
    <rPh sb="4" eb="6">
      <t>ジッシ</t>
    </rPh>
    <rPh sb="6" eb="8">
      <t>ジキ</t>
    </rPh>
    <phoneticPr fontId="1"/>
  </si>
  <si>
    <t>※宣伝広告の実施を証明するもの（広告物見本等）及び宣伝広告経費を証明するもの（領収書等）を添付すること。</t>
    <rPh sb="1" eb="3">
      <t>センデン</t>
    </rPh>
    <rPh sb="3" eb="5">
      <t>コウコク</t>
    </rPh>
    <rPh sb="6" eb="8">
      <t>ジッシ</t>
    </rPh>
    <rPh sb="9" eb="11">
      <t>ショウメイ</t>
    </rPh>
    <rPh sb="16" eb="18">
      <t>コウコク</t>
    </rPh>
    <rPh sb="18" eb="19">
      <t>ブツ</t>
    </rPh>
    <rPh sb="19" eb="21">
      <t>ミホン</t>
    </rPh>
    <rPh sb="21" eb="22">
      <t>トウ</t>
    </rPh>
    <rPh sb="23" eb="24">
      <t>オヨ</t>
    </rPh>
    <rPh sb="25" eb="27">
      <t>センデン</t>
    </rPh>
    <rPh sb="27" eb="29">
      <t>コウコク</t>
    </rPh>
    <rPh sb="29" eb="31">
      <t>ケイヒ</t>
    </rPh>
    <rPh sb="32" eb="34">
      <t>ショウメイ</t>
    </rPh>
    <rPh sb="39" eb="42">
      <t>リョウシュウショ</t>
    </rPh>
    <rPh sb="42" eb="43">
      <t>トウ</t>
    </rPh>
    <rPh sb="45" eb="47">
      <t>テンプ</t>
    </rPh>
    <phoneticPr fontId="1"/>
  </si>
  <si>
    <t>第４号様式</t>
    <rPh sb="0" eb="1">
      <t>ダイ</t>
    </rPh>
    <rPh sb="2" eb="3">
      <t>ゴウ</t>
    </rPh>
    <rPh sb="3" eb="5">
      <t>ヨウシキ</t>
    </rPh>
    <phoneticPr fontId="1"/>
  </si>
  <si>
    <t>　船橋市介護保険訪問看護職員雇用促進事業補助金交付要綱第５条の規定により、下記のとおり、訪問看護職員を雇用し、その職員に対して賃金改善を実施、また、訪問看護職員の雇用促進を図る宣伝広告を実施したことを証明し、補助金の交付申請を行います。</t>
    <rPh sb="1" eb="3">
      <t>フナバシ</t>
    </rPh>
    <rPh sb="20" eb="23">
      <t>ホジョキン</t>
    </rPh>
    <rPh sb="23" eb="25">
      <t>コウフ</t>
    </rPh>
    <rPh sb="25" eb="27">
      <t>ヨウコウ</t>
    </rPh>
    <rPh sb="27" eb="28">
      <t>ダイ</t>
    </rPh>
    <rPh sb="29" eb="30">
      <t>ジョウ</t>
    </rPh>
    <rPh sb="31" eb="33">
      <t>キテイ</t>
    </rPh>
    <rPh sb="37" eb="39">
      <t>カキ</t>
    </rPh>
    <rPh sb="44" eb="46">
      <t>ホウモン</t>
    </rPh>
    <rPh sb="46" eb="48">
      <t>カンゴ</t>
    </rPh>
    <rPh sb="48" eb="50">
      <t>ショクイン</t>
    </rPh>
    <rPh sb="51" eb="53">
      <t>コヨウ</t>
    </rPh>
    <rPh sb="57" eb="59">
      <t>ショクイン</t>
    </rPh>
    <rPh sb="60" eb="61">
      <t>タイ</t>
    </rPh>
    <rPh sb="63" eb="65">
      <t>チンギン</t>
    </rPh>
    <rPh sb="65" eb="67">
      <t>カイゼン</t>
    </rPh>
    <rPh sb="68" eb="70">
      <t>ジッシ</t>
    </rPh>
    <rPh sb="74" eb="76">
      <t>ホウモン</t>
    </rPh>
    <rPh sb="76" eb="78">
      <t>カンゴ</t>
    </rPh>
    <rPh sb="78" eb="80">
      <t>ショクイン</t>
    </rPh>
    <rPh sb="81" eb="83">
      <t>コヨウ</t>
    </rPh>
    <rPh sb="83" eb="85">
      <t>ソクシン</t>
    </rPh>
    <rPh sb="86" eb="87">
      <t>ハカ</t>
    </rPh>
    <rPh sb="88" eb="90">
      <t>センデン</t>
    </rPh>
    <rPh sb="90" eb="92">
      <t>コウコク</t>
    </rPh>
    <rPh sb="93" eb="95">
      <t>ジッシ</t>
    </rPh>
    <rPh sb="100" eb="102">
      <t>ショウメイ</t>
    </rPh>
    <rPh sb="104" eb="107">
      <t>ホジョキン</t>
    </rPh>
    <rPh sb="108" eb="110">
      <t>コウフ</t>
    </rPh>
    <rPh sb="110" eb="112">
      <t>シンセイ</t>
    </rPh>
    <rPh sb="113" eb="114">
      <t>オコナ</t>
    </rPh>
    <phoneticPr fontId="1"/>
  </si>
  <si>
    <t>訪問看護職員　氏名</t>
    <rPh sb="0" eb="2">
      <t>ホウモン</t>
    </rPh>
    <rPh sb="2" eb="4">
      <t>カンゴ</t>
    </rPh>
    <rPh sb="4" eb="5">
      <t>ショク</t>
    </rPh>
    <rPh sb="5" eb="6">
      <t>イン</t>
    </rPh>
    <rPh sb="7" eb="9">
      <t>シメイ</t>
    </rPh>
    <phoneticPr fontId="1"/>
  </si>
  <si>
    <t>※訪問看護職員の数が多く記載しきれない場合は別紙に記載。</t>
    <rPh sb="5" eb="6">
      <t>ショク</t>
    </rPh>
    <phoneticPr fontId="1"/>
  </si>
  <si>
    <t>※賃金改善の実施を証明するもの（給与明細等）を添付すること。</t>
    <rPh sb="1" eb="3">
      <t>チンギン</t>
    </rPh>
    <rPh sb="3" eb="5">
      <t>カイゼン</t>
    </rPh>
    <rPh sb="6" eb="8">
      <t>ジッシ</t>
    </rPh>
    <rPh sb="9" eb="11">
      <t>ショウメイ</t>
    </rPh>
    <rPh sb="16" eb="18">
      <t>キュウヨ</t>
    </rPh>
    <rPh sb="18" eb="20">
      <t>メイサイ</t>
    </rPh>
    <rPh sb="20" eb="21">
      <t>トウ</t>
    </rPh>
    <rPh sb="23" eb="25">
      <t>テンプ</t>
    </rPh>
    <phoneticPr fontId="1"/>
  </si>
  <si>
    <t>　　年　　月　～　　　年　　月　支払分</t>
    <rPh sb="2" eb="3">
      <t>ネン</t>
    </rPh>
    <rPh sb="5" eb="6">
      <t>ツキ</t>
    </rPh>
    <rPh sb="11" eb="12">
      <t>ネン</t>
    </rPh>
    <rPh sb="14" eb="15">
      <t>ガツ</t>
    </rPh>
    <rPh sb="16" eb="18">
      <t>シハライ</t>
    </rPh>
    <rPh sb="18" eb="19">
      <t>ブン</t>
    </rPh>
    <phoneticPr fontId="1"/>
  </si>
  <si>
    <t>小計(A)</t>
    <rPh sb="0" eb="1">
      <t>チイ</t>
    </rPh>
    <rPh sb="1" eb="2">
      <t>ケイ</t>
    </rPh>
    <phoneticPr fontId="1"/>
  </si>
  <si>
    <t>小計(B)</t>
    <rPh sb="0" eb="1">
      <t>チイ</t>
    </rPh>
    <phoneticPr fontId="1"/>
  </si>
  <si>
    <r>
      <t>宣伝広告経費</t>
    </r>
    <r>
      <rPr>
        <sz val="11"/>
        <color theme="1"/>
        <rFont val="ＭＳ Ｐ明朝"/>
        <family val="1"/>
        <charset val="128"/>
      </rPr>
      <t>(a)</t>
    </r>
    <rPh sb="0" eb="2">
      <t>センデン</t>
    </rPh>
    <rPh sb="2" eb="4">
      <t>コウコク</t>
    </rPh>
    <rPh sb="4" eb="6">
      <t>ケイヒ</t>
    </rPh>
    <phoneticPr fontId="1"/>
  </si>
  <si>
    <r>
      <t>上限額</t>
    </r>
    <r>
      <rPr>
        <sz val="11"/>
        <color theme="1"/>
        <rFont val="ＭＳ Ｐ明朝"/>
        <family val="1"/>
        <charset val="128"/>
      </rPr>
      <t>(b)</t>
    </r>
    <rPh sb="0" eb="3">
      <t>ジョウゲンガク</t>
    </rPh>
    <phoneticPr fontId="1"/>
  </si>
  <si>
    <r>
      <t>補助金額（</t>
    </r>
    <r>
      <rPr>
        <sz val="11"/>
        <color theme="1"/>
        <rFont val="ＭＳ Ｐ明朝"/>
        <family val="1"/>
        <charset val="128"/>
      </rPr>
      <t>aとb</t>
    </r>
    <r>
      <rPr>
        <sz val="11"/>
        <rFont val="ＭＳ Ｐ明朝"/>
        <family val="1"/>
        <charset val="128"/>
      </rPr>
      <t>のうち低い額の1/2）</t>
    </r>
    <rPh sb="0" eb="2">
      <t>ホジョ</t>
    </rPh>
    <rPh sb="2" eb="4">
      <t>キンガク</t>
    </rPh>
    <rPh sb="11" eb="12">
      <t>ヒク</t>
    </rPh>
    <rPh sb="13" eb="14">
      <t>ガク</t>
    </rPh>
    <phoneticPr fontId="1"/>
  </si>
  <si>
    <t>１．補助金交付申請額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</si>
  <si>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 xml:space="preserve"> ①  補助金交付額の算定</t>
  </si>
  <si>
    <t>　 □　消費税額を補助対象経費に含めないで補助金交付額を算定</t>
    <phoneticPr fontId="1"/>
  </si>
  <si>
    <t>　 □　消費税額を補助対象経費に含めて補助金交付額を算定</t>
    <phoneticPr fontId="1"/>
  </si>
  <si>
    <t>　 □　免税事業者である</t>
    <phoneticPr fontId="1"/>
  </si>
  <si>
    <t>　 □　簡易課税事業者である</t>
    <phoneticPr fontId="1"/>
  </si>
  <si>
    <t>　 □　消費税法別表第３に掲げる法人等であって特定収入割合が５％を超える</t>
    <phoneticPr fontId="1"/>
  </si>
  <si>
    <t>　 □　その他（　　　　　　　　　　          　　　　　　　　　　　　　　　　　　　　　　　　　　　　）</t>
    <phoneticPr fontId="1"/>
  </si>
  <si>
    <t xml:space="preserve">           ※消費税額の申告による補助金に係る仕入控除税額（補助金返還相当額）の確定後、</t>
    <phoneticPr fontId="1"/>
  </si>
  <si>
    <t xml:space="preserve">               「消費税仕入控除税額報告書」の提出が必要となります（返還額が０円の場合も含む）。</t>
    <phoneticPr fontId="1"/>
  </si>
  <si>
    <t>合計(Ａ+Ｂ）</t>
    <rPh sb="0" eb="2">
      <t>ゴウケイケイ</t>
    </rPh>
    <phoneticPr fontId="1"/>
  </si>
  <si>
    <t xml:space="preserve"> ②  ①で「消費税額を補助対象経費に含めて補助金交付額を算定」 を選択した理由</t>
    <phoneticPr fontId="1"/>
  </si>
  <si>
    <t>（代表者職・氏名）</t>
    <rPh sb="1" eb="4">
      <t>ダイヒョウシャ</t>
    </rPh>
    <rPh sb="4" eb="5">
      <t>ショク</t>
    </rPh>
    <rPh sb="6" eb="8">
      <t>シメイ</t>
    </rPh>
    <phoneticPr fontId="1"/>
  </si>
  <si>
    <t>ひと月ごとの常勤換算数等を第４号様式の２に記載して添付すること。</t>
    <phoneticPr fontId="1"/>
  </si>
  <si>
    <t>※複数月分まとめて申請する場合は、本様式に複数月分の合計金額を記載のうえで、</t>
    <rPh sb="1" eb="3">
      <t>フクスウ</t>
    </rPh>
    <rPh sb="3" eb="4">
      <t>ヅキ</t>
    </rPh>
    <rPh sb="4" eb="5">
      <t>ブン</t>
    </rPh>
    <rPh sb="9" eb="11">
      <t>シンセイ</t>
    </rPh>
    <rPh sb="13" eb="15">
      <t>バアイ</t>
    </rPh>
    <rPh sb="17" eb="18">
      <t>ホン</t>
    </rPh>
    <rPh sb="18" eb="20">
      <t>ヨウシキ</t>
    </rPh>
    <rPh sb="21" eb="23">
      <t>フクスウ</t>
    </rPh>
    <rPh sb="23" eb="24">
      <t>ツキ</t>
    </rPh>
    <rPh sb="24" eb="25">
      <t>ブン</t>
    </rPh>
    <rPh sb="26" eb="28">
      <t>ゴウケイ</t>
    </rPh>
    <rPh sb="28" eb="30">
      <t>キンガク</t>
    </rPh>
    <rPh sb="31" eb="33">
      <t>キサイ</t>
    </rPh>
    <phoneticPr fontId="1"/>
  </si>
  <si>
    <r>
      <t>２．消費税の適用に関する事項</t>
    </r>
    <r>
      <rPr>
        <sz val="11"/>
        <rFont val="ＭＳ Ｐ明朝"/>
        <family val="1"/>
        <charset val="128"/>
      </rPr>
      <t xml:space="preserve"> （宣伝広告分について交付申請を行う場合のみ、該当するものに☑）</t>
    </r>
    <rPh sb="2" eb="5">
      <t>ショウヒゼイ</t>
    </rPh>
    <rPh sb="6" eb="8">
      <t>テキヨウ</t>
    </rPh>
    <rPh sb="9" eb="10">
      <t>カン</t>
    </rPh>
    <rPh sb="12" eb="14">
      <t>ジコウ</t>
    </rPh>
    <rPh sb="25" eb="27">
      <t>コウフ</t>
    </rPh>
    <rPh sb="27" eb="29">
      <t>シンセイ</t>
    </rPh>
    <rPh sb="30" eb="31">
      <t>オコナ</t>
    </rPh>
    <rPh sb="32" eb="34">
      <t>バアイ</t>
    </rPh>
    <rPh sb="37" eb="39">
      <t>ガイトウ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</si>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</sst>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2" fillId="0" borderId="4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2" fillId="2" borderId="2" xfId="0" applyNumberFormat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2" fillId="0" borderId="14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143809</xdr:colOff>
      <xdr:row>47</xdr:row>
      <xdr:rowOff>137272</xdr:rowOff>
    </xdr:from>
    <xdr:to>
      <xdr:col>16</xdr:col>
      <xdr:colOff>33618</xdr:colOff>
      <xdr:row>49</xdr:row>
      <xdr:rowOff>89647</xdr:rowOff>
    </xdr:to>
    <xdr:sp macro="" textlink="">
      <xdr:nvSpPr>
        <xdr:cNvPr id="2" name="角丸四角形 1"/>
        <xdr:cNvSpPr/>
      </xdr:nvSpPr>
      <xdr:spPr>
        <a:xfrm>
          <a:off x="1763059" y="10376647"/>
          <a:ext cx="4023659" cy="295275"/>
        </a:xfrm>
        <a:prstGeom prst="roundRect">
          <a:avLst/>
        </a:prstGeom>
        <a:ln w="19050">
          <a:solidFill>
            <a:schemeClr val="tx1"/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上記の小計（Ｂ）は　（　　税込額　　・　　税抜額　　）　である。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22</xdr:col>
      <xdr:colOff>0</xdr:colOff>
      <xdr:row>2</xdr:row>
      <xdr:rowOff>-1</xdr:rowOff>
    </xdr:from>
    <xdr:to>
      <xdr:col>30</xdr:col>
      <xdr:colOff>20493</xdr:colOff>
      <xdr:row>9</xdr:row>
      <xdr:rowOff>156882</xdr:rowOff>
    </xdr:to>
    <xdr:sp macro="" textlink="">
      <xdr:nvSpPr>
        <xdr:cNvPr id="4" name="正方形/長方形 3"/>
        <xdr:cNvSpPr/>
      </xdr:nvSpPr>
      <xdr:spPr>
        <a:xfrm>
          <a:off x="8135471" y="324970"/>
          <a:ext cx="5488963" cy="161364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3400"/>
            </a:lnSpc>
          </a:pPr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青色のセルにご記入ください。</a:t>
          </a:r>
          <a:endParaRPr kumimoji="1" lang="en-US" altLang="ja-JP" sz="2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>
            <a:lnSpc>
              <a:spcPts val="3400"/>
            </a:lnSpc>
          </a:pPr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</a:t>
          </a:r>
          <a:r>
            <a:rPr kumimoji="1" lang="en-US" altLang="ja-JP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※</a:t>
          </a:r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独自の計算方法がある場合は、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>
            <a:lnSpc>
              <a:spcPts val="3400"/>
            </a:lnSpc>
          </a:pPr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 </a:t>
          </a:r>
          <a:r>
            <a:rPr kumimoji="1" lang="ja-JP" altLang="en-US" sz="1800" baseline="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 　適宜、</a:t>
          </a:r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式を変更してご対応ください。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showGridLines="0" tabSelected="1" view="pageBreakPreview" topLeftCell="A19" zoomScale="85" zoomScaleNormal="85" zoomScaleSheetLayoutView="85" workbookViewId="0">
      <selection activeCell="Y39" sqref="Y39"/>
    </sheetView>
  </sheetViews>
  <sheetFormatPr defaultColWidth="9" defaultRowHeight="13.5"/>
  <cols>
    <col min="1" max="6" width="2.125" style="1" customWidth="1"/>
    <col min="7" max="7" width="3.5" style="1" bestFit="1" customWidth="1"/>
    <col min="8" max="8" width="2.125" style="1" customWidth="1"/>
    <col min="9" max="9" width="3.5" style="1" bestFit="1" customWidth="1"/>
    <col min="10" max="13" width="2.125" style="1" customWidth="1"/>
    <col min="14" max="15" width="15.625" style="1" customWidth="1"/>
    <col min="16" max="16" width="16.625" style="1" customWidth="1"/>
    <col min="17" max="17" width="7.625" style="1" customWidth="1"/>
    <col min="18" max="18" width="3.625" style="1" customWidth="1"/>
    <col min="19" max="19" width="5.625" style="1" customWidth="1"/>
    <col min="20" max="20" width="3.625" style="1" customWidth="1"/>
    <col min="21" max="21" width="2.625" style="1" customWidth="1"/>
    <col min="22" max="16384" width="9" style="1"/>
  </cols>
  <sheetData>
    <row r="1" spans="1:21">
      <c r="A1" s="1" t="s">
        <v>16</v>
      </c>
    </row>
    <row r="2" spans="1:21" ht="12.6" customHeight="1">
      <c r="C2" s="6"/>
      <c r="D2" s="6"/>
      <c r="E2" s="6"/>
      <c r="F2" s="6"/>
      <c r="G2" s="6"/>
      <c r="P2" s="38"/>
      <c r="Q2" s="39" t="s">
        <v>44</v>
      </c>
      <c r="R2" s="37"/>
      <c r="S2" s="39" t="s">
        <v>45</v>
      </c>
      <c r="T2" s="37"/>
      <c r="U2" s="39" t="s">
        <v>46</v>
      </c>
    </row>
    <row r="3" spans="1:21" ht="12.6" customHeight="1">
      <c r="A3" s="6" t="s">
        <v>7</v>
      </c>
      <c r="C3" s="6"/>
      <c r="D3" s="6"/>
      <c r="E3" s="6"/>
      <c r="F3" s="6"/>
      <c r="G3" s="6"/>
      <c r="H3" s="6"/>
    </row>
    <row r="4" spans="1:21" ht="12.6" customHeight="1">
      <c r="A4" s="6"/>
      <c r="C4" s="6"/>
      <c r="D4" s="6"/>
      <c r="E4" s="6"/>
      <c r="F4" s="6"/>
      <c r="G4" s="6"/>
      <c r="H4" s="6"/>
    </row>
    <row r="5" spans="1:21" ht="16.899999999999999" customHeight="1">
      <c r="B5" s="6"/>
      <c r="D5" s="7"/>
      <c r="E5" s="7"/>
      <c r="F5" s="7"/>
      <c r="G5" s="7"/>
      <c r="H5" s="6"/>
      <c r="O5" s="18" t="s">
        <v>2</v>
      </c>
      <c r="P5" s="49"/>
      <c r="Q5" s="49"/>
      <c r="R5" s="49"/>
      <c r="S5" s="49"/>
      <c r="T5" s="49"/>
    </row>
    <row r="6" spans="1:21" ht="22.9" customHeight="1">
      <c r="B6" s="6"/>
      <c r="D6" s="7"/>
      <c r="E6" s="7"/>
      <c r="F6" s="7"/>
      <c r="G6" s="7"/>
      <c r="H6" s="6"/>
      <c r="O6" s="18" t="s">
        <v>3</v>
      </c>
      <c r="P6" s="49"/>
      <c r="Q6" s="49"/>
      <c r="R6" s="49"/>
      <c r="S6" s="49"/>
      <c r="T6" s="49"/>
    </row>
    <row r="7" spans="1:21" ht="16.899999999999999" customHeight="1">
      <c r="B7" s="6"/>
      <c r="D7" s="7"/>
      <c r="E7" s="7"/>
      <c r="F7" s="7"/>
      <c r="G7" s="7"/>
      <c r="H7" s="19"/>
      <c r="O7" s="24" t="s">
        <v>39</v>
      </c>
      <c r="P7" s="49"/>
      <c r="Q7" s="49"/>
      <c r="R7" s="49"/>
      <c r="S7" s="49"/>
      <c r="T7" s="49"/>
    </row>
    <row r="8" spans="1:21" ht="16.899999999999999" customHeight="1">
      <c r="B8" s="6"/>
      <c r="C8" s="18"/>
      <c r="D8" s="19"/>
      <c r="E8" s="19"/>
      <c r="F8" s="7"/>
      <c r="G8" s="7"/>
      <c r="H8" s="19"/>
    </row>
    <row r="9" spans="1:21" ht="16.899999999999999" customHeight="1">
      <c r="B9" s="6"/>
      <c r="D9" s="7"/>
      <c r="E9" s="7"/>
      <c r="F9" s="7"/>
      <c r="G9" s="7"/>
      <c r="H9" s="6"/>
      <c r="O9" s="18" t="s">
        <v>5</v>
      </c>
      <c r="P9" s="49"/>
      <c r="Q9" s="49"/>
      <c r="R9" s="49"/>
      <c r="S9" s="49"/>
      <c r="T9" s="49"/>
    </row>
    <row r="10" spans="1:21" ht="16.899999999999999" customHeight="1">
      <c r="B10" s="6"/>
      <c r="D10" s="7"/>
      <c r="E10" s="7"/>
      <c r="F10" s="7"/>
      <c r="G10" s="7"/>
      <c r="H10" s="6"/>
      <c r="O10" s="18" t="s">
        <v>6</v>
      </c>
      <c r="P10" s="49"/>
      <c r="Q10" s="49"/>
      <c r="R10" s="49"/>
      <c r="S10" s="49"/>
      <c r="T10" s="49"/>
    </row>
    <row r="11" spans="1:21" ht="21" customHeight="1">
      <c r="B11" s="6"/>
      <c r="D11" s="7"/>
      <c r="E11" s="7"/>
      <c r="F11" s="7"/>
      <c r="G11" s="7"/>
      <c r="H11" s="6"/>
      <c r="O11" s="18" t="s">
        <v>3</v>
      </c>
      <c r="P11" s="49"/>
      <c r="Q11" s="49"/>
      <c r="R11" s="49"/>
      <c r="S11" s="49"/>
      <c r="T11" s="49"/>
    </row>
    <row r="12" spans="1:21" ht="16.899999999999999" customHeight="1">
      <c r="B12" s="6"/>
      <c r="D12" s="7"/>
      <c r="E12" s="7"/>
      <c r="F12" s="7"/>
      <c r="G12" s="7"/>
      <c r="H12" s="19"/>
      <c r="O12" s="18" t="s">
        <v>39</v>
      </c>
      <c r="P12" s="49"/>
      <c r="Q12" s="49"/>
      <c r="R12" s="49"/>
      <c r="S12" s="49"/>
      <c r="T12" s="49"/>
    </row>
    <row r="13" spans="1:21" ht="18.600000000000001" customHeight="1">
      <c r="B13" s="6"/>
      <c r="D13" s="7"/>
      <c r="E13" s="7"/>
      <c r="F13" s="7"/>
      <c r="G13" s="7"/>
      <c r="H13" s="19"/>
      <c r="O13" s="18"/>
    </row>
    <row r="14" spans="1:21" ht="16.899999999999999" customHeight="1">
      <c r="B14" s="66" t="s">
        <v>8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1" ht="10.9" customHeight="1">
      <c r="B15" s="6"/>
      <c r="D15" s="7"/>
      <c r="E15" s="7"/>
      <c r="F15" s="7"/>
      <c r="G15" s="7"/>
      <c r="H15" s="19"/>
      <c r="O15" s="18"/>
    </row>
    <row r="16" spans="1:21" ht="18" customHeight="1">
      <c r="B16" s="67" t="s">
        <v>17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ht="20.100000000000001" customHeigh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ht="10.5" customHeight="1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ht="19.5" customHeight="1" thickBot="1">
      <c r="B19" s="6"/>
      <c r="D19" s="19"/>
      <c r="E19" s="19"/>
      <c r="F19" s="7"/>
      <c r="G19" s="7"/>
      <c r="H19" s="19"/>
      <c r="O19" s="18"/>
    </row>
    <row r="20" spans="1:20" ht="21.75" customHeight="1" thickBot="1">
      <c r="A20" s="6" t="s">
        <v>27</v>
      </c>
      <c r="D20" s="19"/>
      <c r="E20" s="19"/>
      <c r="F20" s="7"/>
      <c r="G20" s="7"/>
      <c r="H20" s="19"/>
      <c r="N20" s="13" t="s">
        <v>37</v>
      </c>
      <c r="O20" s="68">
        <f>Q37+P46</f>
        <v>0</v>
      </c>
      <c r="P20" s="69"/>
      <c r="Q20" s="22"/>
      <c r="R20" s="14"/>
      <c r="S20" s="14"/>
    </row>
    <row r="21" spans="1:20" ht="9" customHeight="1">
      <c r="B21" s="6"/>
      <c r="D21" s="19"/>
      <c r="E21" s="19"/>
      <c r="F21" s="7"/>
      <c r="G21" s="7"/>
      <c r="H21" s="19"/>
      <c r="O21" s="18"/>
    </row>
    <row r="22" spans="1:20" ht="9.6" customHeight="1">
      <c r="B22" s="6"/>
      <c r="D22" s="19"/>
      <c r="E22" s="19"/>
      <c r="F22" s="7"/>
      <c r="G22" s="7"/>
      <c r="H22" s="19"/>
      <c r="O22" s="18"/>
    </row>
    <row r="23" spans="1:20" ht="21" customHeight="1">
      <c r="B23" s="1" t="s">
        <v>9</v>
      </c>
    </row>
    <row r="24" spans="1:20" ht="21" customHeight="1">
      <c r="B24" s="58" t="s">
        <v>11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45" t="s">
        <v>21</v>
      </c>
      <c r="O24" s="46"/>
      <c r="P24" s="46"/>
      <c r="Q24" s="46"/>
      <c r="R24" s="46"/>
      <c r="S24" s="46"/>
      <c r="T24" s="61"/>
    </row>
    <row r="25" spans="1:20" ht="10.5" customHeight="1"/>
    <row r="26" spans="1:20" ht="21" customHeight="1">
      <c r="B26" s="56" t="s">
        <v>18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0" t="s">
        <v>13</v>
      </c>
      <c r="O26" s="20" t="s">
        <v>12</v>
      </c>
      <c r="P26" s="17" t="s">
        <v>1</v>
      </c>
      <c r="Q26" s="58" t="s">
        <v>4</v>
      </c>
      <c r="R26" s="70"/>
      <c r="S26" s="70"/>
      <c r="T26" s="72"/>
    </row>
    <row r="27" spans="1:20" ht="21" customHeight="1">
      <c r="B27" s="58">
        <v>1</v>
      </c>
      <c r="C27" s="59"/>
      <c r="D27" s="60"/>
      <c r="E27" s="46"/>
      <c r="F27" s="46"/>
      <c r="G27" s="46"/>
      <c r="H27" s="46"/>
      <c r="I27" s="46"/>
      <c r="J27" s="46"/>
      <c r="K27" s="46"/>
      <c r="L27" s="46"/>
      <c r="M27" s="61"/>
      <c r="N27" s="31"/>
      <c r="O27" s="32"/>
      <c r="P27" s="40"/>
      <c r="Q27" s="62">
        <f>P27*15000</f>
        <v>0</v>
      </c>
      <c r="R27" s="63"/>
      <c r="S27" s="63"/>
      <c r="T27" s="4" t="s">
        <v>0</v>
      </c>
    </row>
    <row r="28" spans="1:20" ht="21" customHeight="1">
      <c r="B28" s="58">
        <v>2</v>
      </c>
      <c r="C28" s="59"/>
      <c r="D28" s="60"/>
      <c r="E28" s="46"/>
      <c r="F28" s="46"/>
      <c r="G28" s="46"/>
      <c r="H28" s="46"/>
      <c r="I28" s="46"/>
      <c r="J28" s="46"/>
      <c r="K28" s="46"/>
      <c r="L28" s="46"/>
      <c r="M28" s="61"/>
      <c r="N28" s="31"/>
      <c r="O28" s="32"/>
      <c r="P28" s="40"/>
      <c r="Q28" s="62">
        <f t="shared" ref="Q28:Q36" si="0">P28*15000</f>
        <v>0</v>
      </c>
      <c r="R28" s="63"/>
      <c r="S28" s="63"/>
      <c r="T28" s="4" t="s">
        <v>0</v>
      </c>
    </row>
    <row r="29" spans="1:20" ht="21" customHeight="1">
      <c r="B29" s="58">
        <v>3</v>
      </c>
      <c r="C29" s="59"/>
      <c r="D29" s="60"/>
      <c r="E29" s="46"/>
      <c r="F29" s="46"/>
      <c r="G29" s="46"/>
      <c r="H29" s="46"/>
      <c r="I29" s="46"/>
      <c r="J29" s="46"/>
      <c r="K29" s="46"/>
      <c r="L29" s="46"/>
      <c r="M29" s="61"/>
      <c r="N29" s="31"/>
      <c r="O29" s="32"/>
      <c r="P29" s="40"/>
      <c r="Q29" s="62">
        <f t="shared" si="0"/>
        <v>0</v>
      </c>
      <c r="R29" s="63"/>
      <c r="S29" s="63"/>
      <c r="T29" s="4" t="s">
        <v>0</v>
      </c>
    </row>
    <row r="30" spans="1:20" ht="21" customHeight="1">
      <c r="B30" s="58">
        <v>4</v>
      </c>
      <c r="C30" s="59"/>
      <c r="D30" s="60"/>
      <c r="E30" s="46"/>
      <c r="F30" s="46"/>
      <c r="G30" s="46"/>
      <c r="H30" s="46"/>
      <c r="I30" s="46"/>
      <c r="J30" s="46"/>
      <c r="K30" s="46"/>
      <c r="L30" s="46"/>
      <c r="M30" s="61"/>
      <c r="N30" s="31"/>
      <c r="O30" s="32"/>
      <c r="P30" s="40"/>
      <c r="Q30" s="62">
        <f t="shared" si="0"/>
        <v>0</v>
      </c>
      <c r="R30" s="63"/>
      <c r="S30" s="63"/>
      <c r="T30" s="4" t="s">
        <v>0</v>
      </c>
    </row>
    <row r="31" spans="1:20" ht="21" customHeight="1">
      <c r="B31" s="58">
        <v>5</v>
      </c>
      <c r="C31" s="59"/>
      <c r="D31" s="60"/>
      <c r="E31" s="46"/>
      <c r="F31" s="46"/>
      <c r="G31" s="46"/>
      <c r="H31" s="46"/>
      <c r="I31" s="46"/>
      <c r="J31" s="46"/>
      <c r="K31" s="46"/>
      <c r="L31" s="46"/>
      <c r="M31" s="61"/>
      <c r="N31" s="31"/>
      <c r="O31" s="32"/>
      <c r="P31" s="40"/>
      <c r="Q31" s="62">
        <f t="shared" si="0"/>
        <v>0</v>
      </c>
      <c r="R31" s="63"/>
      <c r="S31" s="63"/>
      <c r="T31" s="4" t="s">
        <v>0</v>
      </c>
    </row>
    <row r="32" spans="1:20" ht="21" customHeight="1">
      <c r="B32" s="58">
        <v>6</v>
      </c>
      <c r="C32" s="59"/>
      <c r="D32" s="60"/>
      <c r="E32" s="46"/>
      <c r="F32" s="46"/>
      <c r="G32" s="46"/>
      <c r="H32" s="46"/>
      <c r="I32" s="46"/>
      <c r="J32" s="46"/>
      <c r="K32" s="46"/>
      <c r="L32" s="46"/>
      <c r="M32" s="61"/>
      <c r="N32" s="31"/>
      <c r="O32" s="32"/>
      <c r="P32" s="40"/>
      <c r="Q32" s="62">
        <f t="shared" si="0"/>
        <v>0</v>
      </c>
      <c r="R32" s="63"/>
      <c r="S32" s="63"/>
      <c r="T32" s="4" t="s">
        <v>0</v>
      </c>
    </row>
    <row r="33" spans="2:20" ht="21" customHeight="1">
      <c r="B33" s="58">
        <v>7</v>
      </c>
      <c r="C33" s="59"/>
      <c r="D33" s="60"/>
      <c r="E33" s="46"/>
      <c r="F33" s="46"/>
      <c r="G33" s="46"/>
      <c r="H33" s="46"/>
      <c r="I33" s="46"/>
      <c r="J33" s="46"/>
      <c r="K33" s="46"/>
      <c r="L33" s="46"/>
      <c r="M33" s="61"/>
      <c r="N33" s="31"/>
      <c r="O33" s="32"/>
      <c r="P33" s="40"/>
      <c r="Q33" s="62">
        <f t="shared" si="0"/>
        <v>0</v>
      </c>
      <c r="R33" s="63"/>
      <c r="S33" s="63"/>
      <c r="T33" s="4" t="s">
        <v>0</v>
      </c>
    </row>
    <row r="34" spans="2:20" ht="21" customHeight="1">
      <c r="B34" s="58">
        <v>8</v>
      </c>
      <c r="C34" s="59"/>
      <c r="D34" s="60"/>
      <c r="E34" s="46"/>
      <c r="F34" s="46"/>
      <c r="G34" s="46"/>
      <c r="H34" s="46"/>
      <c r="I34" s="46"/>
      <c r="J34" s="46"/>
      <c r="K34" s="46"/>
      <c r="L34" s="46"/>
      <c r="M34" s="61"/>
      <c r="N34" s="31"/>
      <c r="O34" s="32"/>
      <c r="P34" s="40"/>
      <c r="Q34" s="62">
        <f t="shared" si="0"/>
        <v>0</v>
      </c>
      <c r="R34" s="63"/>
      <c r="S34" s="63"/>
      <c r="T34" s="4" t="s">
        <v>0</v>
      </c>
    </row>
    <row r="35" spans="2:20" ht="21" customHeight="1">
      <c r="B35" s="58">
        <v>9</v>
      </c>
      <c r="C35" s="59"/>
      <c r="D35" s="60"/>
      <c r="E35" s="46"/>
      <c r="F35" s="46"/>
      <c r="G35" s="46"/>
      <c r="H35" s="46"/>
      <c r="I35" s="46"/>
      <c r="J35" s="46"/>
      <c r="K35" s="46"/>
      <c r="L35" s="46"/>
      <c r="M35" s="61"/>
      <c r="N35" s="31"/>
      <c r="O35" s="32"/>
      <c r="P35" s="40"/>
      <c r="Q35" s="62">
        <f t="shared" si="0"/>
        <v>0</v>
      </c>
      <c r="R35" s="63"/>
      <c r="S35" s="63"/>
      <c r="T35" s="4" t="s">
        <v>0</v>
      </c>
    </row>
    <row r="36" spans="2:20" ht="21" customHeight="1" thickBot="1">
      <c r="B36" s="58">
        <v>10</v>
      </c>
      <c r="C36" s="59"/>
      <c r="D36" s="60"/>
      <c r="E36" s="46"/>
      <c r="F36" s="46"/>
      <c r="G36" s="46"/>
      <c r="H36" s="46"/>
      <c r="I36" s="46"/>
      <c r="J36" s="46"/>
      <c r="K36" s="46"/>
      <c r="L36" s="46"/>
      <c r="M36" s="61"/>
      <c r="N36" s="31"/>
      <c r="O36" s="32"/>
      <c r="P36" s="40"/>
      <c r="Q36" s="64">
        <f t="shared" si="0"/>
        <v>0</v>
      </c>
      <c r="R36" s="65"/>
      <c r="S36" s="65"/>
      <c r="T36" s="4" t="s">
        <v>0</v>
      </c>
    </row>
    <row r="37" spans="2:20" ht="21" customHeight="1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 t="s">
        <v>22</v>
      </c>
      <c r="P37" s="30">
        <f>SUM(P27:P36)</f>
        <v>0</v>
      </c>
      <c r="Q37" s="54">
        <f>SUM(Q27:S36)</f>
        <v>0</v>
      </c>
      <c r="R37" s="54"/>
      <c r="S37" s="55"/>
      <c r="T37" s="5" t="s">
        <v>0</v>
      </c>
    </row>
    <row r="38" spans="2:20" ht="12" customHeight="1">
      <c r="B38" s="3" t="s">
        <v>19</v>
      </c>
      <c r="C38" s="3"/>
    </row>
    <row r="39" spans="2:20" ht="12" customHeight="1">
      <c r="B39" s="3" t="s">
        <v>20</v>
      </c>
      <c r="C39" s="3"/>
    </row>
    <row r="40" spans="2:20" ht="12" customHeight="1">
      <c r="B40" s="3" t="s">
        <v>41</v>
      </c>
      <c r="C40" s="25"/>
    </row>
    <row r="41" spans="2:20" ht="12" customHeight="1">
      <c r="B41" s="3"/>
      <c r="C41" s="3" t="s">
        <v>40</v>
      </c>
    </row>
    <row r="42" spans="2:20">
      <c r="B42" s="1" t="s">
        <v>10</v>
      </c>
      <c r="Q42" s="2"/>
      <c r="R42" s="21"/>
      <c r="S42" s="22"/>
      <c r="T42" s="22"/>
    </row>
    <row r="43" spans="2:20" ht="21" customHeight="1">
      <c r="B43" s="56" t="s">
        <v>14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20" t="s">
        <v>24</v>
      </c>
      <c r="O43" s="20" t="s">
        <v>25</v>
      </c>
      <c r="P43" s="56" t="s">
        <v>26</v>
      </c>
      <c r="Q43" s="56"/>
      <c r="R43" s="56"/>
      <c r="S43" s="56"/>
      <c r="T43" s="56"/>
    </row>
    <row r="44" spans="2:20" ht="21" customHeight="1">
      <c r="B44" s="45"/>
      <c r="C44" s="46"/>
      <c r="D44" s="46"/>
      <c r="E44" s="46"/>
      <c r="F44" s="36" t="s">
        <v>44</v>
      </c>
      <c r="G44" s="35"/>
      <c r="H44" s="36" t="s">
        <v>45</v>
      </c>
      <c r="I44" s="34"/>
      <c r="J44" s="47" t="s">
        <v>46</v>
      </c>
      <c r="K44" s="47"/>
      <c r="L44" s="47"/>
      <c r="M44" s="48"/>
      <c r="N44" s="33"/>
      <c r="O44" s="8">
        <v>42000</v>
      </c>
      <c r="P44" s="41">
        <f>MIN(N44*1/2,21000)</f>
        <v>0</v>
      </c>
      <c r="Q44" s="42"/>
      <c r="R44" s="42"/>
      <c r="S44" s="42"/>
      <c r="T44" s="26" t="s">
        <v>43</v>
      </c>
    </row>
    <row r="45" spans="2:20" ht="21" customHeight="1" thickBot="1">
      <c r="B45" s="45"/>
      <c r="C45" s="46"/>
      <c r="D45" s="46"/>
      <c r="E45" s="46"/>
      <c r="F45" s="36" t="s">
        <v>44</v>
      </c>
      <c r="G45" s="35"/>
      <c r="H45" s="36" t="s">
        <v>45</v>
      </c>
      <c r="I45" s="34"/>
      <c r="J45" s="47" t="s">
        <v>46</v>
      </c>
      <c r="K45" s="47"/>
      <c r="L45" s="47"/>
      <c r="M45" s="48"/>
      <c r="N45" s="33"/>
      <c r="O45" s="27">
        <v>42000</v>
      </c>
      <c r="P45" s="41">
        <f>MIN(N45*1/2,21000)</f>
        <v>0</v>
      </c>
      <c r="Q45" s="42"/>
      <c r="R45" s="42"/>
      <c r="S45" s="42"/>
      <c r="T45" s="28" t="s">
        <v>43</v>
      </c>
    </row>
    <row r="46" spans="2:20" ht="21" customHeight="1" thickBo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 t="s">
        <v>23</v>
      </c>
      <c r="P46" s="43">
        <f>SUM(P44:S45)</f>
        <v>0</v>
      </c>
      <c r="Q46" s="44"/>
      <c r="R46" s="44"/>
      <c r="S46" s="44"/>
      <c r="T46" s="29" t="s">
        <v>43</v>
      </c>
    </row>
    <row r="47" spans="2:20">
      <c r="B47" s="3" t="s">
        <v>15</v>
      </c>
    </row>
    <row r="48" spans="2:20">
      <c r="B48" s="3"/>
    </row>
    <row r="49" spans="1:20">
      <c r="B49" s="3"/>
    </row>
    <row r="50" spans="1:20">
      <c r="B50" s="3"/>
    </row>
    <row r="51" spans="1:20">
      <c r="B51" s="3"/>
    </row>
    <row r="52" spans="1:20" ht="21.75" customHeight="1">
      <c r="A52" s="15" t="s">
        <v>42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16.5" customHeight="1">
      <c r="B53" s="16" t="s">
        <v>28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ht="16.5" customHeight="1">
      <c r="B54" s="53" t="s">
        <v>29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"/>
    </row>
    <row r="55" spans="1:20" ht="16.5" customHeight="1">
      <c r="B55" s="53" t="s">
        <v>30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"/>
    </row>
    <row r="56" spans="1:20" ht="10.5" customHeight="1">
      <c r="B56" s="57" t="s">
        <v>35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"/>
    </row>
    <row r="57" spans="1:20" ht="10.5" customHeight="1">
      <c r="B57" s="57" t="s">
        <v>36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"/>
    </row>
    <row r="58" spans="1:20" ht="6.75" customHeight="1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21"/>
      <c r="O58" s="21"/>
      <c r="P58" s="2"/>
      <c r="Q58" s="51"/>
      <c r="R58" s="51"/>
      <c r="S58" s="51"/>
      <c r="T58" s="2"/>
    </row>
    <row r="59" spans="1:20" ht="16.5" customHeight="1">
      <c r="B59" s="16" t="s">
        <v>38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ht="16.5" customHeight="1">
      <c r="B60" s="53" t="s">
        <v>31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"/>
    </row>
    <row r="61" spans="1:20" ht="16.5" customHeight="1">
      <c r="B61" s="53" t="s">
        <v>32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"/>
    </row>
    <row r="62" spans="1:20" ht="16.5" customHeight="1">
      <c r="B62" s="53" t="s">
        <v>33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"/>
    </row>
    <row r="63" spans="1:20" ht="16.5" customHeight="1">
      <c r="B63" s="53" t="s">
        <v>34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"/>
    </row>
    <row r="64" spans="1:20" ht="21" customHeight="1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21"/>
      <c r="O64" s="21"/>
      <c r="P64" s="2"/>
      <c r="Q64" s="51"/>
      <c r="R64" s="51"/>
      <c r="S64" s="51"/>
      <c r="T64" s="2"/>
    </row>
    <row r="65" spans="2:20" ht="21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21"/>
      <c r="O65" s="21"/>
      <c r="P65" s="2"/>
      <c r="Q65" s="51"/>
      <c r="R65" s="51"/>
      <c r="S65" s="51"/>
      <c r="T65" s="2"/>
    </row>
    <row r="66" spans="2:20" ht="21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21"/>
      <c r="O66" s="21"/>
      <c r="P66" s="2"/>
      <c r="Q66" s="51"/>
      <c r="R66" s="51"/>
      <c r="S66" s="51"/>
      <c r="T66" s="2"/>
    </row>
    <row r="67" spans="2:20" ht="21" customHeight="1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21"/>
      <c r="O67" s="21"/>
      <c r="P67" s="2"/>
      <c r="Q67" s="51"/>
      <c r="R67" s="51"/>
      <c r="S67" s="51"/>
      <c r="T67" s="2"/>
    </row>
    <row r="68" spans="2:20" ht="18.600000000000001" customHeight="1">
      <c r="B68" s="10"/>
      <c r="C68" s="2"/>
      <c r="D68" s="11"/>
      <c r="E68" s="11"/>
      <c r="F68" s="11"/>
      <c r="G68" s="11"/>
      <c r="H68" s="23"/>
      <c r="I68" s="2"/>
      <c r="J68" s="2"/>
      <c r="K68" s="2"/>
      <c r="L68" s="2"/>
      <c r="M68" s="2"/>
      <c r="N68" s="2"/>
      <c r="O68" s="12"/>
      <c r="P68" s="2"/>
      <c r="Q68" s="2"/>
      <c r="R68" s="2"/>
      <c r="S68" s="2"/>
      <c r="T68" s="2"/>
    </row>
    <row r="69" spans="2:20" ht="16.899999999999999" customHeight="1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</sheetData>
  <mergeCells count="78">
    <mergeCell ref="P5:T5"/>
    <mergeCell ref="P6:T6"/>
    <mergeCell ref="B28:C28"/>
    <mergeCell ref="D28:M28"/>
    <mergeCell ref="Q28:S28"/>
    <mergeCell ref="B14:T14"/>
    <mergeCell ref="B16:T18"/>
    <mergeCell ref="O20:P20"/>
    <mergeCell ref="B24:M24"/>
    <mergeCell ref="N24:T24"/>
    <mergeCell ref="B26:M26"/>
    <mergeCell ref="Q26:T26"/>
    <mergeCell ref="B27:C27"/>
    <mergeCell ref="D27:M27"/>
    <mergeCell ref="Q27:S27"/>
    <mergeCell ref="B29:C29"/>
    <mergeCell ref="D29:M29"/>
    <mergeCell ref="Q29:S29"/>
    <mergeCell ref="B30:C30"/>
    <mergeCell ref="D30:M30"/>
    <mergeCell ref="Q30:S30"/>
    <mergeCell ref="B31:C31"/>
    <mergeCell ref="D31:M31"/>
    <mergeCell ref="Q31:S31"/>
    <mergeCell ref="B32:C32"/>
    <mergeCell ref="D32:M32"/>
    <mergeCell ref="Q32:S32"/>
    <mergeCell ref="B33:C33"/>
    <mergeCell ref="D33:M33"/>
    <mergeCell ref="Q33:S33"/>
    <mergeCell ref="B34:C34"/>
    <mergeCell ref="D34:M34"/>
    <mergeCell ref="Q34:S34"/>
    <mergeCell ref="B35:C35"/>
    <mergeCell ref="D35:M35"/>
    <mergeCell ref="Q35:S35"/>
    <mergeCell ref="B36:C36"/>
    <mergeCell ref="D36:M36"/>
    <mergeCell ref="Q36:S36"/>
    <mergeCell ref="B58:C58"/>
    <mergeCell ref="D58:M58"/>
    <mergeCell ref="Q58:S58"/>
    <mergeCell ref="Q37:S37"/>
    <mergeCell ref="B43:M43"/>
    <mergeCell ref="P43:T43"/>
    <mergeCell ref="B54:S54"/>
    <mergeCell ref="B55:S55"/>
    <mergeCell ref="B56:S56"/>
    <mergeCell ref="B57:S57"/>
    <mergeCell ref="P44:S44"/>
    <mergeCell ref="B60:S60"/>
    <mergeCell ref="B61:S61"/>
    <mergeCell ref="B62:S62"/>
    <mergeCell ref="B63:S63"/>
    <mergeCell ref="B64:C64"/>
    <mergeCell ref="D64:M64"/>
    <mergeCell ref="Q64:S64"/>
    <mergeCell ref="B67:C67"/>
    <mergeCell ref="D67:M67"/>
    <mergeCell ref="Q67:S67"/>
    <mergeCell ref="B69:T69"/>
    <mergeCell ref="B65:C65"/>
    <mergeCell ref="D65:M65"/>
    <mergeCell ref="Q65:S65"/>
    <mergeCell ref="B66:C66"/>
    <mergeCell ref="D66:M66"/>
    <mergeCell ref="Q66:S66"/>
    <mergeCell ref="P7:T7"/>
    <mergeCell ref="P9:T9"/>
    <mergeCell ref="P10:T10"/>
    <mergeCell ref="P11:T11"/>
    <mergeCell ref="P12:T12"/>
    <mergeCell ref="P45:S45"/>
    <mergeCell ref="P46:S46"/>
    <mergeCell ref="B44:E44"/>
    <mergeCell ref="J44:M44"/>
    <mergeCell ref="B45:E45"/>
    <mergeCell ref="J45:M45"/>
  </mergeCells>
  <phoneticPr fontId="1"/>
  <dataValidations count="2">
    <dataValidation type="list" allowBlank="1" showInputMessage="1" showErrorMessage="1" sqref="O27:O36">
      <formula1>"常勤,非常勤"</formula1>
    </dataValidation>
    <dataValidation type="list" allowBlank="1" showInputMessage="1" showErrorMessage="1" sqref="N27:N36">
      <formula1>"看護師,准看護師,保健師"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 </vt:lpstr>
      <vt:lpstr>'第4号様式 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沖　真李奈</cp:lastModifiedBy>
  <cp:lastPrinted>2024-03-22T08:07:15Z</cp:lastPrinted>
  <dcterms:created xsi:type="dcterms:W3CDTF">2009-08-13T06:03:47Z</dcterms:created>
  <dcterms:modified xsi:type="dcterms:W3CDTF">2024-03-22T08:21:38Z</dcterms:modified>
</cp:coreProperties>
</file>