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7554188-BDBF-410D-ACD1-2F6A502F7A27}" xr6:coauthVersionLast="47" xr6:coauthVersionMax="47" xr10:uidLastSave="{00000000-0000-0000-0000-000000000000}"/>
  <bookViews>
    <workbookView xWindow="28680" yWindow="-3720" windowWidth="38640" windowHeight="21120" xr2:uid="{00000000-000D-0000-FFFF-FFFF00000000}"/>
  </bookViews>
  <sheets>
    <sheet name="見積もり条件チェックシート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見積もり条件チェックシート!$A$5:$H$5</definedName>
    <definedName name="a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a">#REF!</definedName>
    <definedName name="aaa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aa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cc">[1]データ!#REF!</definedName>
    <definedName name="ClearItem1" localSheetId="0">見積もり条件チェックシート!ClearItem1</definedName>
    <definedName name="ClearItem1">[0]!ClearItem1</definedName>
    <definedName name="dd">#REF!</definedName>
    <definedName name="DispGaiGyo" localSheetId="0">見積もり条件チェックシート!DispGaiGyo</definedName>
    <definedName name="DispGaiGyo">[0]!DispGaiGyo</definedName>
    <definedName name="ee">[1]データ!#REF!</definedName>
    <definedName name="ET" localSheetId="0" hidden="1">{"'フローチャート'!$A$1:$AO$191"}</definedName>
    <definedName name="ET" hidden="1">{"'フローチャート'!$A$1:$AO$191"}</definedName>
    <definedName name="ｆｆ">#REF!</definedName>
    <definedName name="GaiGyoSelect" localSheetId="0">見積もり条件チェックシート!GaiGyoSelect</definedName>
    <definedName name="GaiGyoSelect">[0]!GaiGyoSelect</definedName>
    <definedName name="ｇｇ">[1]データ!#REF!</definedName>
    <definedName name="H24年度_5月" localSheetId="0">#REF!</definedName>
    <definedName name="H24年度_5月">#REF!</definedName>
    <definedName name="HTML_CodePage" hidden="1">932</definedName>
    <definedName name="HTML_Control" localSheetId="0" hidden="1">{"'フローチャート'!$A$1:$AO$191"}</definedName>
    <definedName name="HTML_Control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"[問題点一覧.xls]HTML!$A$1:$I$7"</definedName>
    <definedName name="HTML1_10" hidden="1">""</definedName>
    <definedName name="HTML1_11" hidden="1">1</definedName>
    <definedName name="HTML1_12" hidden="1">"C:\WORK\MyHTML.htm"</definedName>
    <definedName name="HTML1_2" hidden="1">1</definedName>
    <definedName name="HTML1_3" hidden="1">"問題点一覧.xls"</definedName>
    <definedName name="HTML1_4" hidden="1">"HTML"</definedName>
    <definedName name="HTML1_5" hidden="1">""</definedName>
    <definedName name="HTML1_6" hidden="1">-4146</definedName>
    <definedName name="HTML1_7" hidden="1">-4146</definedName>
    <definedName name="HTML1_8" hidden="1">"97/06/06"</definedName>
    <definedName name="HTML1_9" hidden="1">"東営本）公共システム部"</definedName>
    <definedName name="HTML2_1" hidden="1">"[問題点一覧.xls]HTML!$A$1:$I$5"</definedName>
    <definedName name="HTML2_10" hidden="1">"kazuyosi@yokohama.se.fujitsu.co.jp"</definedName>
    <definedName name="HTML2_11" hidden="1">1</definedName>
    <definedName name="HTML2_12" hidden="1">"C:\WORK\MyHTML.htm"</definedName>
    <definedName name="HTML2_2" hidden="1">1</definedName>
    <definedName name="HTML2_3" hidden="1">"問題点一覧.xls"</definedName>
    <definedName name="HTML2_4" hidden="1">"横浜市交通局システム更新"</definedName>
    <definedName name="HTML2_5" hidden="1">""</definedName>
    <definedName name="HTML2_6" hidden="1">1</definedName>
    <definedName name="HTML2_7" hidden="1">1</definedName>
    <definedName name="HTML2_8" hidden="1">"97/06/06"</definedName>
    <definedName name="HTML2_9" hidden="1">"松本一善"</definedName>
    <definedName name="HTML3_1" hidden="1">"[問題点一覧.xls]HTML!$A$1:$I$4"</definedName>
    <definedName name="HTML3_10" hidden="1">""</definedName>
    <definedName name="HTML3_11" hidden="1">1</definedName>
    <definedName name="HTML3_12" hidden="1">"G:\部内窓口\iso-wg\www\koutsu.htm"</definedName>
    <definedName name="HTML3_2" hidden="1">1</definedName>
    <definedName name="HTML3_3" hidden="1">"問題点一覧.xls"</definedName>
    <definedName name="HTML3_4" hidden="1">"横浜市交通局プロジェクト"</definedName>
    <definedName name="HTML3_5" hidden="1">""</definedName>
    <definedName name="HTML3_6" hidden="1">-4146</definedName>
    <definedName name="HTML3_7" hidden="1">-4146</definedName>
    <definedName name="HTML3_8" hidden="1">"97/06/13"</definedName>
    <definedName name="HTML3_9" hidden="1">"東営本）公共システム部"</definedName>
    <definedName name="HTML4_1" hidden="1">"[問題点一覧.xls]横浜市交通局プロジェクト!$A$1:$I$4"</definedName>
    <definedName name="HTML4_10" hidden="1">""</definedName>
    <definedName name="HTML4_11" hidden="1">1</definedName>
    <definedName name="HTML4_12" hidden="1">"G:\部内窓口\iso-wg\www\koutsu.htm"</definedName>
    <definedName name="HTML4_2" hidden="1">1</definedName>
    <definedName name="HTML4_3" hidden="1">"問題点一覧"</definedName>
    <definedName name="HTML4_4" hidden="1">"横浜市交通局プロジェクト"</definedName>
    <definedName name="HTML4_5" hidden="1">""</definedName>
    <definedName name="HTML4_6" hidden="1">-4146</definedName>
    <definedName name="HTML4_7" hidden="1">-4146</definedName>
    <definedName name="HTML4_8" hidden="1">"97/06/13"</definedName>
    <definedName name="HTML4_9" hidden="1">"東営本）公共システム部"</definedName>
    <definedName name="HTMLCount" hidden="1">4</definedName>
    <definedName name="NextSheet1" localSheetId="0">見積もり条件チェックシート!NextSheet1</definedName>
    <definedName name="NextSheet1">[0]!NextSheet1</definedName>
    <definedName name="ｏ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ｏ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OCE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OCE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OpenTankaFile2" localSheetId="0">見積もり条件チェックシート!OpenTankaFile2</definedName>
    <definedName name="OpenTankaFile2">[0]!OpenTankaFile2</definedName>
    <definedName name="_xlnm.Print_Area" localSheetId="0">見積もり条件チェックシート!$A$1:$H$35</definedName>
    <definedName name="RetHenka" localSheetId="0">見積もり条件チェックシート!RetHenka</definedName>
    <definedName name="RetHenka">[0]!RetHenka</definedName>
    <definedName name="shizuka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hizuka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hizuka1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hizuka1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Syukei" localSheetId="0">見積もり条件チェックシート!Syukei</definedName>
    <definedName name="Syukei">[0]!Syukei</definedName>
    <definedName name="t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t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TanEnd1" localSheetId="0">見積もり条件チェックシート!TanEnd1</definedName>
    <definedName name="TanEnd1">[0]!TanEnd1</definedName>
    <definedName name="TanHyoSelect" localSheetId="0">見積もり条件チェックシート!TanHyoSelect</definedName>
    <definedName name="TanHyoSelect">[0]!TanHyoSelect</definedName>
    <definedName name="TanHyoShow" localSheetId="0">見積もり条件チェックシート!TanHyoShow</definedName>
    <definedName name="TanHyoShow">[0]!TanHyoShow</definedName>
    <definedName name="test" localSheetId="0" hidden="1">{"'フローチャート'!$A$1:$AO$191"}</definedName>
    <definedName name="test" hidden="1">{"'フローチャート'!$A$1:$AO$191"}</definedName>
    <definedName name="wrn.世田谷ＤＢ設計書.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ハード">[2]材料費一覧!$A:$IV</definedName>
    <definedName name="ハード仕様" localSheetId="0">#REF!</definedName>
    <definedName name="ハード仕様">#REF!</definedName>
    <definedName name="菊池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菊池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業者選定方法" localSheetId="0">[3]データ!#REF!</definedName>
    <definedName name="業者選定方法">[4]データ!#REF!</definedName>
    <definedName name="材料費">[5]材料費テーブル!$A$2:$E$207</definedName>
    <definedName name="住記２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住記２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情報システム課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情報システム課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新鏡">[6]人件費!#REF!</definedName>
    <definedName name="人件費">[7]見積諸元!$B$5:$D$15</definedName>
    <definedName name="静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静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静１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静１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選択" localSheetId="0">[3]データ!$A$2:$A$3</definedName>
    <definedName name="選択">[4]データ!$A$2:$A$3</definedName>
    <definedName name="総括表" localSheetId="0">#REF!</definedName>
    <definedName name="総括表">#REF!</definedName>
    <definedName name="滞在日数" localSheetId="0">#REF!</definedName>
    <definedName name="滞在日数">#REF!</definedName>
    <definedName name="代価表" localSheetId="0">#REF!</definedName>
    <definedName name="代価表">#REF!</definedName>
    <definedName name="単位">"テキスト 1"</definedName>
    <definedName name="単位1">"テキスト 1"</definedName>
    <definedName name="訂正" localSheetId="0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訂正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内訳" localSheetId="0">#REF!</definedName>
    <definedName name="内訳">#REF!</definedName>
    <definedName name="判定" localSheetId="0">#REF!</definedName>
    <definedName name="判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7" i="4"/>
  <c r="A11" i="4"/>
  <c r="A12" i="4" l="1"/>
  <c r="A13" i="4" s="1"/>
  <c r="A14" i="4" l="1"/>
  <c r="A15" i="4" l="1"/>
  <c r="A16" i="4" l="1"/>
  <c r="A17" i="4" s="1"/>
  <c r="A18" i="4" l="1"/>
  <c r="A19" i="4" s="1"/>
  <c r="A20" i="4" s="1"/>
  <c r="A21" i="4"/>
  <c r="A22" i="4"/>
  <c r="A23" i="4"/>
  <c r="A24" i="4"/>
  <c r="A25" i="4"/>
  <c r="A26" i="4"/>
  <c r="A27" i="4"/>
  <c r="A28" i="4"/>
  <c r="A29" i="4" s="1"/>
  <c r="A30" i="4"/>
  <c r="A31" i="4"/>
  <c r="A32" i="4"/>
  <c r="A33" i="4"/>
  <c r="A34" i="4"/>
  <c r="A3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デジタル行政推進課</t>
        </r>
        <r>
          <rPr>
            <sz val="9"/>
            <color indexed="81"/>
            <rFont val="ＭＳ Ｐゴシック"/>
            <family val="3"/>
            <charset val="128"/>
          </rPr>
          <t xml:space="preserve">
本チェックシートに記載してある情報が収集できるのであれば、任意様式でも結構です。</t>
        </r>
      </text>
    </comment>
    <comment ref="F5" authorId="0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>以下の基準で回答してください。
・「A」→パッケージ標準機能で実現可能
・「B」→代替機能（パッケージ標準機能内）により実現可能
・「C」→カスタマイズにより実現可能（他市実績あり）
・「D」→カスタマイズにより実現可能（他市実績なし）
・「E」→対応不可</t>
        </r>
      </text>
    </comment>
  </commentList>
</comments>
</file>

<file path=xl/sharedStrings.xml><?xml version="1.0" encoding="utf-8"?>
<sst xmlns="http://schemas.openxmlformats.org/spreadsheetml/2006/main" count="138" uniqueCount="88">
  <si>
    <t>№</t>
    <phoneticPr fontId="3"/>
  </si>
  <si>
    <t>機能の概要</t>
    <rPh sb="0" eb="2">
      <t>キノウ</t>
    </rPh>
    <rPh sb="3" eb="5">
      <t>ガイヨウ</t>
    </rPh>
    <phoneticPr fontId="3"/>
  </si>
  <si>
    <t>船橋市担当課記載</t>
    <rPh sb="0" eb="3">
      <t>フナバシシ</t>
    </rPh>
    <rPh sb="3" eb="6">
      <t>タントウカ</t>
    </rPh>
    <rPh sb="6" eb="8">
      <t>キサイ</t>
    </rPh>
    <phoneticPr fontId="3"/>
  </si>
  <si>
    <t>既存機能の有無</t>
    <rPh sb="0" eb="2">
      <t>キゾン</t>
    </rPh>
    <rPh sb="2" eb="4">
      <t>キノウ</t>
    </rPh>
    <rPh sb="5" eb="7">
      <t>ウム</t>
    </rPh>
    <phoneticPr fontId="3"/>
  </si>
  <si>
    <t>対応方法</t>
    <rPh sb="0" eb="2">
      <t>タイオウ</t>
    </rPh>
    <rPh sb="2" eb="4">
      <t>ホウホウ</t>
    </rPh>
    <phoneticPr fontId="3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</si>
  <si>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</si>
  <si>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</si>
  <si>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備考</t>
    <rPh sb="0" eb="2">
      <t>ビコウ</t>
    </rPh>
    <phoneticPr fontId="3"/>
  </si>
  <si>
    <t>機能カスタマイズに係る
概算費用（税抜）</t>
    <rPh sb="0" eb="2">
      <t>キノウ</t>
    </rPh>
    <rPh sb="9" eb="10">
      <t>カカ</t>
    </rPh>
    <rPh sb="17" eb="19">
      <t>ゼイヌキ</t>
    </rPh>
    <phoneticPr fontId="3"/>
  </si>
  <si>
    <t>【確認必須項目】
パスワード</t>
    <rPh sb="1" eb="3">
      <t>カクニン</t>
    </rPh>
    <rPh sb="3" eb="5">
      <t>ヒッス</t>
    </rPh>
    <rPh sb="5" eb="7">
      <t>コウモク</t>
    </rPh>
    <phoneticPr fontId="3"/>
  </si>
  <si>
    <t>【確認必須項目】
アカウントロック</t>
    <phoneticPr fontId="3"/>
  </si>
  <si>
    <t>【確認必須項目】
アクセスタイムアウト</t>
    <phoneticPr fontId="3"/>
  </si>
  <si>
    <t>調定（賦課）、収納、繰越調定、不納欠損処理、充当、還付、エラー更正管理</t>
    <phoneticPr fontId="3"/>
  </si>
  <si>
    <t>無（高）</t>
    <rPh sb="0" eb="1">
      <t>ナ</t>
    </rPh>
    <rPh sb="2" eb="3">
      <t>コウ</t>
    </rPh>
    <phoneticPr fontId="3"/>
  </si>
  <si>
    <t>無（中）</t>
    <rPh sb="0" eb="1">
      <t>ナ</t>
    </rPh>
    <rPh sb="2" eb="3">
      <t>チュウ</t>
    </rPh>
    <phoneticPr fontId="3"/>
  </si>
  <si>
    <t>その他</t>
    <rPh sb="2" eb="3">
      <t>タ</t>
    </rPh>
    <phoneticPr fontId="3"/>
  </si>
  <si>
    <t>保守</t>
    <rPh sb="0" eb="2">
      <t>ホシュ</t>
    </rPh>
    <phoneticPr fontId="3"/>
  </si>
  <si>
    <t>登録・更正</t>
    <rPh sb="0" eb="2">
      <t>トウロク</t>
    </rPh>
    <rPh sb="3" eb="5">
      <t>コウセイ</t>
    </rPh>
    <phoneticPr fontId="3"/>
  </si>
  <si>
    <t>賦課計算</t>
    <rPh sb="0" eb="4">
      <t>フカケイサン</t>
    </rPh>
    <phoneticPr fontId="3"/>
  </si>
  <si>
    <t>収納管理</t>
    <rPh sb="0" eb="4">
      <t>シュウノウカンリ</t>
    </rPh>
    <phoneticPr fontId="3"/>
  </si>
  <si>
    <t>データ更正</t>
    <rPh sb="3" eb="5">
      <t>コウセイ</t>
    </rPh>
    <phoneticPr fontId="3"/>
  </si>
  <si>
    <t>個人別対応</t>
    <rPh sb="0" eb="3">
      <t>コジンベツ</t>
    </rPh>
    <rPh sb="3" eb="5">
      <t>タイオウ</t>
    </rPh>
    <phoneticPr fontId="3"/>
  </si>
  <si>
    <t>送付文書の出力</t>
    <rPh sb="0" eb="4">
      <t>ソウフブンショ</t>
    </rPh>
    <rPh sb="5" eb="7">
      <t>シュツリョク</t>
    </rPh>
    <phoneticPr fontId="3"/>
  </si>
  <si>
    <t>有（必須）</t>
    <rPh sb="0" eb="1">
      <t>アリ</t>
    </rPh>
    <rPh sb="2" eb="4">
      <t>ヒッス</t>
    </rPh>
    <phoneticPr fontId="3"/>
  </si>
  <si>
    <t>データ移行</t>
    <rPh sb="3" eb="5">
      <t>イコウ</t>
    </rPh>
    <phoneticPr fontId="3"/>
  </si>
  <si>
    <t>現システムで所有するし尿収集手数料管理情報、賦課金額、収納、督促、催告に関する全データの移行</t>
    <rPh sb="0" eb="1">
      <t>ゲン</t>
    </rPh>
    <rPh sb="6" eb="8">
      <t>ショユウ</t>
    </rPh>
    <rPh sb="11" eb="12">
      <t>ニョウ</t>
    </rPh>
    <rPh sb="12" eb="14">
      <t>シュウシュウ</t>
    </rPh>
    <rPh sb="14" eb="17">
      <t>テスウリョウ</t>
    </rPh>
    <rPh sb="17" eb="19">
      <t>カンリ</t>
    </rPh>
    <rPh sb="19" eb="21">
      <t>ジョウホウ</t>
    </rPh>
    <rPh sb="22" eb="26">
      <t>フカキンガク</t>
    </rPh>
    <rPh sb="27" eb="29">
      <t>シュウノウ</t>
    </rPh>
    <rPh sb="30" eb="32">
      <t>トクソク</t>
    </rPh>
    <rPh sb="33" eb="35">
      <t>サイコク</t>
    </rPh>
    <rPh sb="36" eb="37">
      <t>カン</t>
    </rPh>
    <rPh sb="39" eb="40">
      <t>ゼン</t>
    </rPh>
    <rPh sb="44" eb="46">
      <t>イコウ</t>
    </rPh>
    <phoneticPr fontId="3"/>
  </si>
  <si>
    <t>データ連携</t>
    <rPh sb="3" eb="5">
      <t>レンケイ</t>
    </rPh>
    <phoneticPr fontId="3"/>
  </si>
  <si>
    <t>無（高）</t>
    <rPh sb="0" eb="1">
      <t>ナ</t>
    </rPh>
    <rPh sb="2" eb="3">
      <t>コウ</t>
    </rPh>
    <phoneticPr fontId="3"/>
  </si>
  <si>
    <t>利用者データの出力</t>
    <rPh sb="0" eb="3">
      <t>リヨウシャ</t>
    </rPh>
    <rPh sb="7" eb="9">
      <t>シュツリョク</t>
    </rPh>
    <phoneticPr fontId="3"/>
  </si>
  <si>
    <t>実績データの取込</t>
    <rPh sb="0" eb="2">
      <t>ジッセキ</t>
    </rPh>
    <rPh sb="6" eb="8">
      <t>トリコミ</t>
    </rPh>
    <phoneticPr fontId="3"/>
  </si>
  <si>
    <t>生活保護データの取込</t>
    <rPh sb="0" eb="4">
      <t>セイカツホゴ</t>
    </rPh>
    <rPh sb="8" eb="10">
      <t>トリコミ</t>
    </rPh>
    <phoneticPr fontId="3"/>
  </si>
  <si>
    <t>減免対象者管理</t>
    <rPh sb="0" eb="5">
      <t>ゲンメンタイショウシャ</t>
    </rPh>
    <rPh sb="5" eb="7">
      <t>カンリ</t>
    </rPh>
    <phoneticPr fontId="3"/>
  </si>
  <si>
    <t>バックアップ</t>
    <phoneticPr fontId="3"/>
  </si>
  <si>
    <t>セキュリティ</t>
    <phoneticPr fontId="3"/>
  </si>
  <si>
    <t>使用者管理</t>
    <rPh sb="0" eb="5">
      <t>シヨウシャカンリ</t>
    </rPh>
    <phoneticPr fontId="3"/>
  </si>
  <si>
    <t>別紙②参照</t>
    <rPh sb="0" eb="2">
      <t>ベッシ</t>
    </rPh>
    <rPh sb="3" eb="5">
      <t>サンショウ</t>
    </rPh>
    <phoneticPr fontId="3"/>
  </si>
  <si>
    <t>収集停止の要件（継続して収集実績がない、申込者の死亡など）を満たしている場合、収集停止にする機能</t>
    <rPh sb="0" eb="2">
      <t>シュウシュウ</t>
    </rPh>
    <rPh sb="2" eb="4">
      <t>テイシ</t>
    </rPh>
    <rPh sb="5" eb="7">
      <t>ヨウケン</t>
    </rPh>
    <rPh sb="8" eb="10">
      <t>ケイゾク</t>
    </rPh>
    <rPh sb="12" eb="16">
      <t>シュウシュウジッセキ</t>
    </rPh>
    <rPh sb="20" eb="23">
      <t>モウシコミシャ</t>
    </rPh>
    <rPh sb="24" eb="26">
      <t>シボウ</t>
    </rPh>
    <rPh sb="30" eb="31">
      <t>ミ</t>
    </rPh>
    <rPh sb="36" eb="38">
      <t>バアイ</t>
    </rPh>
    <rPh sb="39" eb="43">
      <t>シュウシュウテイシ</t>
    </rPh>
    <rPh sb="46" eb="48">
      <t>キノウ</t>
    </rPh>
    <phoneticPr fontId="3"/>
  </si>
  <si>
    <t>生活保護受給者一覧データの取り込み（月次）</t>
    <rPh sb="7" eb="9">
      <t>イチラン</t>
    </rPh>
    <rPh sb="13" eb="14">
      <t>ト</t>
    </rPh>
    <rPh sb="15" eb="16">
      <t>コ</t>
    </rPh>
    <rPh sb="18" eb="20">
      <t>ゲツジ</t>
    </rPh>
    <phoneticPr fontId="3"/>
  </si>
  <si>
    <t>無（高）</t>
    <rPh sb="0" eb="1">
      <t>ム</t>
    </rPh>
    <rPh sb="2" eb="3">
      <t>コウ</t>
    </rPh>
    <phoneticPr fontId="3"/>
  </si>
  <si>
    <t>債権管理</t>
    <rPh sb="0" eb="4">
      <t>サイケンカンリ</t>
    </rPh>
    <phoneticPr fontId="3"/>
  </si>
  <si>
    <t>無（必須）</t>
    <rPh sb="0" eb="1">
      <t>ナ</t>
    </rPh>
    <rPh sb="2" eb="4">
      <t>ヒッス</t>
    </rPh>
    <phoneticPr fontId="3"/>
  </si>
  <si>
    <t>納入通知書</t>
    <rPh sb="0" eb="5">
      <t>ノウニュウツウチショ</t>
    </rPh>
    <phoneticPr fontId="3"/>
  </si>
  <si>
    <t>無（必須）</t>
    <rPh sb="0" eb="1">
      <t>ム</t>
    </rPh>
    <rPh sb="2" eb="4">
      <t>ヒッス</t>
    </rPh>
    <phoneticPr fontId="3"/>
  </si>
  <si>
    <t>データ連携</t>
    <rPh sb="3" eb="5">
      <t>レンケイ</t>
    </rPh>
    <phoneticPr fontId="3"/>
  </si>
  <si>
    <t>申込者情報の管理</t>
    <rPh sb="0" eb="5">
      <t>モウシコミシャジョウホウ</t>
    </rPh>
    <rPh sb="6" eb="8">
      <t>カンリ</t>
    </rPh>
    <phoneticPr fontId="3"/>
  </si>
  <si>
    <t>住記連携</t>
    <rPh sb="0" eb="1">
      <t>スミ</t>
    </rPh>
    <rPh sb="1" eb="2">
      <t>キ</t>
    </rPh>
    <rPh sb="2" eb="4">
      <t>レンケイ</t>
    </rPh>
    <phoneticPr fontId="3"/>
  </si>
  <si>
    <t>手数料の管理</t>
    <rPh sb="0" eb="3">
      <t>テスウリョウ</t>
    </rPh>
    <rPh sb="4" eb="6">
      <t>カンリ</t>
    </rPh>
    <phoneticPr fontId="3"/>
  </si>
  <si>
    <t>帳票の出力</t>
    <rPh sb="0" eb="2">
      <t>チョウヒョウ</t>
    </rPh>
    <rPh sb="3" eb="5">
      <t>シュツリョク</t>
    </rPh>
    <phoneticPr fontId="3"/>
  </si>
  <si>
    <t>し尿収集手数料納入通知書（ＯＣＲ対応）・督促状・口座振替済明細書兼通知書・収集伝票の作成・出力（納入通知書は、インボイス記載事項を印刷できること）</t>
    <phoneticPr fontId="3"/>
  </si>
  <si>
    <t>送付物の作成</t>
    <rPh sb="0" eb="2">
      <t>ソウフ</t>
    </rPh>
    <rPh sb="2" eb="3">
      <t>ブツ</t>
    </rPh>
    <rPh sb="4" eb="6">
      <t>サクセイ</t>
    </rPh>
    <phoneticPr fontId="3"/>
  </si>
  <si>
    <t>し尿収集実績の管理</t>
    <rPh sb="1" eb="6">
      <t>ニョウシュウシュウジッセキ</t>
    </rPh>
    <rPh sb="7" eb="9">
      <t>カンリ</t>
    </rPh>
    <phoneticPr fontId="3"/>
  </si>
  <si>
    <t>収集状況の管理</t>
    <rPh sb="0" eb="4">
      <t>シュウシュウジョウキョウ</t>
    </rPh>
    <rPh sb="5" eb="7">
      <t>カンリ</t>
    </rPh>
    <phoneticPr fontId="3"/>
  </si>
  <si>
    <t>し尿収集実績の管理（申込区分・月回数・人員数・収集日・収集量）</t>
    <rPh sb="1" eb="6">
      <t>ニョウシュウシュウジッセキ</t>
    </rPh>
    <rPh sb="7" eb="9">
      <t>カンリ</t>
    </rPh>
    <rPh sb="10" eb="14">
      <t>モウシコミクブン</t>
    </rPh>
    <rPh sb="15" eb="18">
      <t>ツキカイスウ</t>
    </rPh>
    <rPh sb="19" eb="22">
      <t>ジンインスウ</t>
    </rPh>
    <rPh sb="23" eb="26">
      <t>シュウシュウビ</t>
    </rPh>
    <rPh sb="27" eb="30">
      <t>シュウシュウリョウ</t>
    </rPh>
    <phoneticPr fontId="3"/>
  </si>
  <si>
    <t>オンラインにて受け付けた、し尿収集申込のデータ（csv）の一括取り込み</t>
    <rPh sb="7" eb="8">
      <t>ウ</t>
    </rPh>
    <rPh sb="9" eb="10">
      <t>ツ</t>
    </rPh>
    <rPh sb="14" eb="19">
      <t>ニョウシュウシュウモウシコミ</t>
    </rPh>
    <rPh sb="29" eb="32">
      <t>イッカツト</t>
    </rPh>
    <rPh sb="33" eb="34">
      <t>コ</t>
    </rPh>
    <phoneticPr fontId="3"/>
  </si>
  <si>
    <t>別紙①　情報提供依頼内容</t>
    <rPh sb="0" eb="2">
      <t>ベッシ</t>
    </rPh>
    <rPh sb="4" eb="6">
      <t>ジョウホウ</t>
    </rPh>
    <rPh sb="6" eb="8">
      <t>テイキョウ</t>
    </rPh>
    <rPh sb="8" eb="12">
      <t>イライナイヨウ</t>
    </rPh>
    <phoneticPr fontId="3"/>
  </si>
  <si>
    <t>A</t>
    <phoneticPr fontId="3"/>
  </si>
  <si>
    <t>C</t>
    <phoneticPr fontId="3"/>
  </si>
  <si>
    <t>D</t>
    <phoneticPr fontId="3"/>
  </si>
  <si>
    <t>E</t>
    <phoneticPr fontId="3"/>
  </si>
  <si>
    <t>システムに求める機能</t>
    <rPh sb="5" eb="6">
      <t>モト</t>
    </rPh>
    <rPh sb="8" eb="10">
      <t>キノウ</t>
    </rPh>
    <phoneticPr fontId="3"/>
  </si>
  <si>
    <t>B</t>
    <phoneticPr fontId="3"/>
  </si>
  <si>
    <t>手数料の未納について管理</t>
    <rPh sb="0" eb="3">
      <t>テスウリョウ</t>
    </rPh>
    <rPh sb="4" eb="6">
      <t>ミノウ</t>
    </rPh>
    <rPh sb="10" eb="12">
      <t>カンリ</t>
    </rPh>
    <phoneticPr fontId="3"/>
  </si>
  <si>
    <t>分納対応（任意の金額で納付書を発行し、滞納分の期別へ収納を振り分ける）</t>
    <rPh sb="0" eb="2">
      <t>ブンノウ</t>
    </rPh>
    <rPh sb="2" eb="4">
      <t>タイオウ</t>
    </rPh>
    <rPh sb="5" eb="7">
      <t>ニンイ</t>
    </rPh>
    <rPh sb="8" eb="10">
      <t>キンガク</t>
    </rPh>
    <rPh sb="11" eb="14">
      <t>ノウフショ</t>
    </rPh>
    <rPh sb="15" eb="17">
      <t>ハッコウ</t>
    </rPh>
    <rPh sb="19" eb="22">
      <t>タイノウブン</t>
    </rPh>
    <rPh sb="23" eb="25">
      <t>キベツ</t>
    </rPh>
    <rPh sb="26" eb="28">
      <t>シュウノウ</t>
    </rPh>
    <rPh sb="29" eb="30">
      <t>フ</t>
    </rPh>
    <rPh sb="31" eb="32">
      <t>ワ</t>
    </rPh>
    <phoneticPr fontId="3"/>
  </si>
  <si>
    <t>個人データの個別対応（時効延長、不納欠損、賦課更正対応等）</t>
    <phoneticPr fontId="3"/>
  </si>
  <si>
    <t>システムから帳票及びデータを出力する機能（詳細は別紙②出力帳票一覧のとおり）
（各項目についての回答は別紙②へお願いします。）</t>
    <rPh sb="6" eb="8">
      <t>チョウヒョウ</t>
    </rPh>
    <rPh sb="8" eb="9">
      <t>オヨ</t>
    </rPh>
    <rPh sb="14" eb="16">
      <t>シュツリョク</t>
    </rPh>
    <rPh sb="18" eb="20">
      <t>キノウ</t>
    </rPh>
    <rPh sb="21" eb="23">
      <t>ショウサイ</t>
    </rPh>
    <rPh sb="31" eb="33">
      <t>イチラン</t>
    </rPh>
    <phoneticPr fontId="3"/>
  </si>
  <si>
    <t>住民記録台帳とのデータ連携（日次）</t>
    <rPh sb="0" eb="2">
      <t>ジュウミン</t>
    </rPh>
    <rPh sb="2" eb="4">
      <t>キロク</t>
    </rPh>
    <rPh sb="4" eb="6">
      <t>ダイチョウ</t>
    </rPh>
    <rPh sb="11" eb="13">
      <t>レンケイ</t>
    </rPh>
    <phoneticPr fontId="3"/>
  </si>
  <si>
    <t>ユーザーIDとパスワードによる認証</t>
    <rPh sb="15" eb="17">
      <t>ニンショウ</t>
    </rPh>
    <phoneticPr fontId="3"/>
  </si>
  <si>
    <t>アクセスログの出力及び日時等による照会（照会はシステム管理者のみ操作できること）</t>
    <rPh sb="7" eb="9">
      <t>シュツリョク</t>
    </rPh>
    <rPh sb="9" eb="10">
      <t>オヨ</t>
    </rPh>
    <rPh sb="11" eb="13">
      <t>ニチジ</t>
    </rPh>
    <rPh sb="13" eb="14">
      <t>トウ</t>
    </rPh>
    <rPh sb="17" eb="19">
      <t>ショウカイ</t>
    </rPh>
    <rPh sb="20" eb="22">
      <t>ショウカイ</t>
    </rPh>
    <rPh sb="27" eb="30">
      <t>カンリシャ</t>
    </rPh>
    <rPh sb="32" eb="34">
      <t>ソウサ</t>
    </rPh>
    <phoneticPr fontId="3"/>
  </si>
  <si>
    <t>30分操作が行われなかった場合の自動ログアウト機能</t>
    <rPh sb="2" eb="3">
      <t>フン</t>
    </rPh>
    <rPh sb="3" eb="5">
      <t>ソウサ</t>
    </rPh>
    <rPh sb="6" eb="7">
      <t>オコナ</t>
    </rPh>
    <rPh sb="13" eb="15">
      <t>バアイ</t>
    </rPh>
    <rPh sb="16" eb="18">
      <t>ジドウ</t>
    </rPh>
    <rPh sb="23" eb="25">
      <t>キノウ</t>
    </rPh>
    <phoneticPr fontId="3"/>
  </si>
  <si>
    <t>5年間の保守（操作方法に係るサポート及び帳票や画面の配置や項目の追加など軽微な変更に対応）</t>
    <rPh sb="1" eb="3">
      <t>ネンカン</t>
    </rPh>
    <rPh sb="4" eb="6">
      <t>ホシュ</t>
    </rPh>
    <rPh sb="7" eb="9">
      <t>ソウサ</t>
    </rPh>
    <rPh sb="9" eb="11">
      <t>ホウホウ</t>
    </rPh>
    <rPh sb="12" eb="13">
      <t>カカ</t>
    </rPh>
    <rPh sb="18" eb="19">
      <t>オヨ</t>
    </rPh>
    <rPh sb="20" eb="22">
      <t>チョウヒョウ</t>
    </rPh>
    <rPh sb="23" eb="25">
      <t>ガメン</t>
    </rPh>
    <rPh sb="26" eb="28">
      <t>ハイチ</t>
    </rPh>
    <rPh sb="29" eb="31">
      <t>コウモク</t>
    </rPh>
    <rPh sb="32" eb="34">
      <t>ツイカ</t>
    </rPh>
    <rPh sb="36" eb="38">
      <t>ケイビ</t>
    </rPh>
    <rPh sb="39" eb="41">
      <t>ヘンコウ</t>
    </rPh>
    <rPh sb="42" eb="44">
      <t>タイオウ</t>
    </rPh>
    <phoneticPr fontId="3"/>
  </si>
  <si>
    <t>口座振替・納付書等収入金の管理</t>
    <rPh sb="8" eb="9">
      <t>トウ</t>
    </rPh>
    <rPh sb="9" eb="12">
      <t>シュウニュウキン</t>
    </rPh>
    <rPh sb="13" eb="15">
      <t>カンリ</t>
    </rPh>
    <phoneticPr fontId="3"/>
  </si>
  <si>
    <t>生活保護受給者のデータとし尿収集申込者を突合し、し尿収集手数料減免対象者の登録状況を確認する機能</t>
    <rPh sb="46" eb="48">
      <t>キノウ</t>
    </rPh>
    <phoneticPr fontId="3"/>
  </si>
  <si>
    <t>収集停止の管理</t>
    <rPh sb="0" eb="2">
      <t>シュウシュウ</t>
    </rPh>
    <rPh sb="2" eb="4">
      <t>テイシ</t>
    </rPh>
    <rPh sb="5" eb="7">
      <t>カンリ</t>
    </rPh>
    <phoneticPr fontId="3"/>
  </si>
  <si>
    <t>別紙②出力帳票一覧のとおり</t>
    <phoneticPr fontId="3"/>
  </si>
  <si>
    <t>金融機関・コンビニ収納に対応した納入通知書の作成</t>
    <rPh sb="0" eb="4">
      <t>キンユウキカン</t>
    </rPh>
    <rPh sb="12" eb="14">
      <t>タイオウ</t>
    </rPh>
    <rPh sb="16" eb="21">
      <t>ノウニュウツウチショ</t>
    </rPh>
    <rPh sb="22" eb="24">
      <t>サクセイ</t>
    </rPh>
    <phoneticPr fontId="3"/>
  </si>
  <si>
    <t>同月・同宛名の納付書を一枚に集約する機能（現在は収集番号ごとに作成）</t>
    <rPh sb="0" eb="2">
      <t>ドウゲツ</t>
    </rPh>
    <rPh sb="3" eb="6">
      <t>ドウアテナ</t>
    </rPh>
    <rPh sb="7" eb="10">
      <t>ノウフショ</t>
    </rPh>
    <rPh sb="11" eb="13">
      <t>イチマイ</t>
    </rPh>
    <rPh sb="14" eb="16">
      <t>シュウヤク</t>
    </rPh>
    <rPh sb="18" eb="20">
      <t>キノウ</t>
    </rPh>
    <rPh sb="21" eb="23">
      <t>ゲンザイ</t>
    </rPh>
    <rPh sb="24" eb="28">
      <t>シュウシュウバンゴウ</t>
    </rPh>
    <rPh sb="31" eb="33">
      <t>サクセイ</t>
    </rPh>
    <phoneticPr fontId="3"/>
  </si>
  <si>
    <t>し尿収集利用者の登録・更正等の管理(主な管理項目：収集番号・氏名・住所・電話番号・口座情報・収集状況・手数料状況・減免対象の有無）</t>
    <rPh sb="1" eb="4">
      <t>ニョウシュウシュウ</t>
    </rPh>
    <rPh sb="4" eb="7">
      <t>リヨウシャ</t>
    </rPh>
    <rPh sb="8" eb="10">
      <t>トウロク</t>
    </rPh>
    <rPh sb="11" eb="13">
      <t>コウセイ</t>
    </rPh>
    <rPh sb="13" eb="14">
      <t>トウ</t>
    </rPh>
    <rPh sb="15" eb="17">
      <t>カンリ</t>
    </rPh>
    <rPh sb="18" eb="19">
      <t>オモ</t>
    </rPh>
    <rPh sb="20" eb="24">
      <t>カンリコウモク</t>
    </rPh>
    <rPh sb="25" eb="29">
      <t>シュウシュウバンゴウ</t>
    </rPh>
    <rPh sb="30" eb="32">
      <t>シメイ</t>
    </rPh>
    <rPh sb="33" eb="35">
      <t>ジュウショ</t>
    </rPh>
    <rPh sb="36" eb="40">
      <t>デンワバンゴウ</t>
    </rPh>
    <rPh sb="41" eb="45">
      <t>コウザジョウホウ</t>
    </rPh>
    <rPh sb="46" eb="50">
      <t>シュウシュウジョウキョウ</t>
    </rPh>
    <rPh sb="51" eb="54">
      <t>テスウリョウ</t>
    </rPh>
    <rPh sb="54" eb="56">
      <t>ジョウキョウ</t>
    </rPh>
    <rPh sb="57" eb="61">
      <t>ゲンメンタイショウ</t>
    </rPh>
    <rPh sb="62" eb="64">
      <t>ウム</t>
    </rPh>
    <phoneticPr fontId="3"/>
  </si>
  <si>
    <t>実績データ、減免対象者情報から賦課計算、減免・減額計算を行う機能</t>
    <rPh sb="6" eb="11">
      <t>ゲンメンタイショウシャ</t>
    </rPh>
    <rPh sb="11" eb="13">
      <t>ジョウホウ</t>
    </rPh>
    <rPh sb="28" eb="29">
      <t>オコナ</t>
    </rPh>
    <rPh sb="30" eb="32">
      <t>キノウ</t>
    </rPh>
    <phoneticPr fontId="3"/>
  </si>
  <si>
    <t>収集委託業者へ引き渡す利用者データの出力（日次）</t>
    <rPh sb="7" eb="8">
      <t>ヒ</t>
    </rPh>
    <rPh sb="9" eb="10">
      <t>ワタ</t>
    </rPh>
    <rPh sb="18" eb="20">
      <t>シュツリョク</t>
    </rPh>
    <rPh sb="21" eb="23">
      <t>ニチジ</t>
    </rPh>
    <phoneticPr fontId="3"/>
  </si>
  <si>
    <t>収集委託業者から提出される実績データの取込・更新（日次）</t>
    <rPh sb="8" eb="10">
      <t>テイシュツ</t>
    </rPh>
    <rPh sb="19" eb="20">
      <t>ト</t>
    </rPh>
    <rPh sb="20" eb="21">
      <t>コ</t>
    </rPh>
    <phoneticPr fontId="3"/>
  </si>
  <si>
    <t>口座振替依頼データ・口座振替結果データ・収入金ファイルとのデータ連携（日次）</t>
    <rPh sb="0" eb="2">
      <t>コウザ</t>
    </rPh>
    <rPh sb="2" eb="4">
      <t>フリカエ</t>
    </rPh>
    <rPh sb="4" eb="6">
      <t>イライ</t>
    </rPh>
    <rPh sb="8" eb="14">
      <t>コウザフリカエケッカ</t>
    </rPh>
    <rPh sb="18" eb="21">
      <t>シュウニュウキン</t>
    </rPh>
    <rPh sb="30" eb="32">
      <t>レンケイ</t>
    </rPh>
    <phoneticPr fontId="3"/>
  </si>
  <si>
    <t>申込データの取込</t>
    <rPh sb="0" eb="2">
      <t>モウシコミ</t>
    </rPh>
    <rPh sb="6" eb="7">
      <t>ト</t>
    </rPh>
    <rPh sb="7" eb="8">
      <t>コ</t>
    </rPh>
    <phoneticPr fontId="3"/>
  </si>
  <si>
    <t>データを自動でバックアップ（手動でも可能とすること）する機能</t>
    <rPh sb="4" eb="6">
      <t>ジドウ</t>
    </rPh>
    <rPh sb="14" eb="16">
      <t>シュドウ</t>
    </rPh>
    <rPh sb="18" eb="20">
      <t>カノウ</t>
    </rPh>
    <rPh sb="28" eb="30">
      <t>キノウ</t>
    </rPh>
    <phoneticPr fontId="3"/>
  </si>
  <si>
    <t>システム管理者・利用者ごとに参照や登録可能な範囲を制限する機能</t>
    <rPh sb="4" eb="7">
      <t>カンリシャ</t>
    </rPh>
    <rPh sb="8" eb="11">
      <t>リヨウシャ</t>
    </rPh>
    <rPh sb="14" eb="16">
      <t>サンショウ</t>
    </rPh>
    <rPh sb="17" eb="19">
      <t>トウロク</t>
    </rPh>
    <rPh sb="19" eb="21">
      <t>カノウ</t>
    </rPh>
    <rPh sb="22" eb="24">
      <t>ハンイ</t>
    </rPh>
    <rPh sb="25" eb="27">
      <t>セイゲン</t>
    </rPh>
    <rPh sb="29" eb="31">
      <t>キノウ</t>
    </rPh>
    <phoneticPr fontId="3"/>
  </si>
  <si>
    <t>ログインパスワードはシステム利用者ごとに設定・変更（初期設定パスワードを除き、システム管理者による閲覧を不可とする）</t>
    <rPh sb="14" eb="17">
      <t>リヨウシャ</t>
    </rPh>
    <rPh sb="20" eb="22">
      <t>セッテイ</t>
    </rPh>
    <rPh sb="23" eb="25">
      <t>ヘンコウ</t>
    </rPh>
    <rPh sb="26" eb="30">
      <t>ショキセッテイ</t>
    </rPh>
    <rPh sb="36" eb="37">
      <t>ノゾ</t>
    </rPh>
    <rPh sb="43" eb="46">
      <t>カンリシャ</t>
    </rPh>
    <rPh sb="49" eb="51">
      <t>エツラン</t>
    </rPh>
    <rPh sb="52" eb="54">
      <t>フカ</t>
    </rPh>
    <phoneticPr fontId="3"/>
  </si>
  <si>
    <t>システム利用者のパスワードは、英数・大文字・小文字・記号の混合、かつ長さ１０文字以上に設定</t>
    <rPh sb="26" eb="28">
      <t>キゴウ</t>
    </rPh>
    <phoneticPr fontId="3"/>
  </si>
  <si>
    <t>10回パスワードを間違えた場合、アカウントロック
（システム管理者は、ロックの解除ができること）</t>
    <rPh sb="2" eb="3">
      <t>カイ</t>
    </rPh>
    <rPh sb="9" eb="11">
      <t>マチガ</t>
    </rPh>
    <rPh sb="13" eb="15">
      <t>バアイ</t>
    </rPh>
    <rPh sb="30" eb="33">
      <t>カンリシャ</t>
    </rPh>
    <rPh sb="39" eb="41">
      <t>カイジョ</t>
    </rPh>
    <phoneticPr fontId="3"/>
  </si>
  <si>
    <t>回答（貴社名△△）</t>
    <rPh sb="0" eb="2">
      <t>カイトウ</t>
    </rPh>
    <rPh sb="3" eb="5">
      <t>キシャ</t>
    </rPh>
    <rPh sb="5" eb="6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</si>
</sst>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14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4">
    <xf numFmtId="0" fontId="0" fillId="0" borderId="0" xfId="0"/>
    <xf numFmtId="0" fontId="2" fillId="0" borderId="0" xfId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8" fillId="2" borderId="7" xfId="1" applyFont="1" applyFill="1" applyBorder="1"/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5" borderId="4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20" fillId="6" borderId="10" xfId="1" applyFont="1" applyFill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center" vertical="center"/>
    </xf>
  </cellXfs>
  <cellStyles count="19">
    <cellStyle name="Comma [0] 2" xfId="2" xr:uid="{00000000-0005-0000-0000-000000000000}"/>
    <cellStyle name="Normal 2" xfId="3" xr:uid="{00000000-0005-0000-0000-000001000000}"/>
    <cellStyle name="Normal 3" xfId="4" xr:uid="{00000000-0005-0000-0000-000002000000}"/>
    <cellStyle name="桁区切り 2" xfId="5" xr:uid="{00000000-0005-0000-0000-000003000000}"/>
    <cellStyle name="通貨 2" xfId="6" xr:uid="{00000000-0005-0000-0000-000004000000}"/>
    <cellStyle name="標準" xfId="0" builtinId="0"/>
    <cellStyle name="標準 11" xfId="17" xr:uid="{00000000-0005-0000-0000-000006000000}"/>
    <cellStyle name="標準 12" xfId="18" xr:uid="{00000000-0005-0000-0000-000007000000}"/>
    <cellStyle name="標準 2" xfId="7" xr:uid="{00000000-0005-0000-0000-000008000000}"/>
    <cellStyle name="標準 2 2" xfId="8" xr:uid="{00000000-0005-0000-0000-000009000000}"/>
    <cellStyle name="標準 2 2 2" xfId="9" xr:uid="{00000000-0005-0000-0000-00000A000000}"/>
    <cellStyle name="標準 2 3" xfId="10" xr:uid="{00000000-0005-0000-0000-00000B000000}"/>
    <cellStyle name="標準 2 3 2" xfId="11" xr:uid="{00000000-0005-0000-0000-00000C000000}"/>
    <cellStyle name="標準 2 4" xfId="12" xr:uid="{00000000-0005-0000-0000-00000D000000}"/>
    <cellStyle name="標準 3" xfId="13" xr:uid="{00000000-0005-0000-0000-00000E000000}"/>
    <cellStyle name="標準 4" xfId="14" xr:uid="{00000000-0005-0000-0000-00000F000000}"/>
    <cellStyle name="標準 4 2" xfId="15" xr:uid="{00000000-0005-0000-0000-000010000000}"/>
    <cellStyle name="標準 5" xfId="1" xr:uid="{00000000-0005-0000-0000-000011000000}"/>
    <cellStyle name="標準 6" xfId="16" xr:uid="{00000000-0005-0000-0000-00001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2.&#35336;&#30011;&#29677;\04%20&#20104;&#31639;&#26908;&#35388;\03%20&#23566;&#20837;&#20381;&#38972;&#65288;1&#22238;&#30446;&#65289;\00_&#23566;&#20837;&#20381;&#38972;&#26360;&#31561;&#65288;&#21508;&#35506;&#25552;&#20986;&#65289;\&#19968;&#35239;&#35352;&#20837;&#28168;&#12415;\&#65288;&#20171;&#35703;&#20445;&#38522;&#35506;&#65289;\10&#26689;&#21270;\&#24179;&#25104;27&#24180;&#24230;&#24773;&#22577;&#12471;&#12473;&#12486;&#12512;&#31561;&#23566;&#20837;&#20381;&#38972;&#26360;(CARATS&#36899;&#25658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01\&#21942;&#26989;&#20225;&#30011;&#35506;\group_2\&#20840;&#24193;&#12471;&#12473;&#12486;&#12512;&#23566;&#20837;&#35336;&#30011;\PasCAL&#35211;&#31309;&#36039;&#26009;&#65293;Ver1.1\&#20491;&#21029;&#35211;&#31309;\&#26448;&#26009;&#36027;&#19968;&#352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crosoft-my.sharepoint.com/02.&#35336;&#30011;&#29677;/04%20&#20104;&#31639;&#26908;&#35388;/03%20&#23566;&#20837;&#20381;&#38972;&#65288;1&#22238;&#30446;&#65289;/00_&#23566;&#20837;&#20381;&#38972;&#26360;&#31561;&#65288;&#21508;&#35506;&#25552;&#20986;&#65289;/&#19968;&#35239;&#35352;&#20837;&#28168;&#12415;/&#65288;&#20171;&#35703;&#20445;&#38522;&#35506;&#65289;/10&#26689;&#21270;/&#24179;&#25104;27&#24180;&#24230;&#24773;&#22577;&#12471;&#12473;&#12486;&#12512;&#31561;&#23566;&#20837;&#20381;&#38972;&#26360;(CARATS&#36899;&#2565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ICT&#25903;&#25588;&#20418;\03.&#20104;&#31639;&#26908;&#35388;\01_&#24179;&#25104;30&#24180;&#24230;&#20104;&#31639;&#26908;&#35388;\From_ITB\20170517_FNA-H29-020-001-02&#65288;ITB&#26696;&#65289;&#27096;&#24335;&#9312;&#24179;&#25104;30&#24180;&#24230;&#24773;&#22577;&#12471;&#12473;&#12486;&#12512;&#31561;&#20104;&#31639;&#35201;&#27714;&#20381;&#38972;&#26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76;&#30000;\&#33322;&#282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20286\&#24195;&#23798;&#25903;&#24215;(&#27744;&#20043;&#12539;&#27836;&#30000;&#12539;&#22338;&#26412;&#12539;&#30000;&#20013;)\&#21942;&#26989;&#36039;&#26009;&#65288;&#31070;&#25144;&#25903;&#24215;&#65289;\&#65315;&#65325;&#65331;&#12487;&#12540;&#12479;&#26356;&#26032;(200107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2PC000\&#25903;&#24215;&#12398;&#24195;&#22580;\&#27497;&#25499;\&#36335;&#32218;&#28204;&#37327;\&#36335;&#32218;&#28204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導入依頼書"/>
      <sheetName val="記載例"/>
    </sheetNames>
    <sheetDataSet>
      <sheetData sheetId="0">
        <row r="2">
          <cell r="A2" t="str">
            <v>■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費一覧"/>
    </sheetNames>
    <sheetDataSet>
      <sheetData sheetId="0" refreshError="1">
        <row r="1">
          <cell r="A1" t="str">
            <v>※ 注意事項</v>
          </cell>
        </row>
        <row r="2">
          <cell r="B2" t="str">
            <v>平成11年度人件費</v>
          </cell>
        </row>
        <row r="3">
          <cell r="B3" t="str">
            <v>平成10年度：静岡県土木部積算代価表より</v>
          </cell>
        </row>
        <row r="4">
          <cell r="B4" t="str">
            <v>削除項目</v>
          </cell>
        </row>
        <row r="5">
          <cell r="B5" t="str">
            <v>平成8年度：日本測量調査技術協会（積算便覧より）</v>
          </cell>
        </row>
        <row r="6">
          <cell r="B6" t="str">
            <v>購入価格より</v>
          </cell>
        </row>
        <row r="8">
          <cell r="A8" t="str">
            <v>種別・分類</v>
          </cell>
          <cell r="B8" t="str">
            <v>ｓ</v>
          </cell>
          <cell r="C8" t="str">
            <v>級・規格</v>
          </cell>
          <cell r="D8" t="str">
            <v>単位</v>
          </cell>
          <cell r="E8" t="str">
            <v>単価・日額</v>
          </cell>
          <cell r="F8" t="str">
            <v>備考</v>
          </cell>
        </row>
        <row r="9">
          <cell r="A9" t="str">
            <v>業務委託</v>
          </cell>
          <cell r="B9" t="str">
            <v>理事・技師長</v>
          </cell>
          <cell r="D9" t="str">
            <v>人</v>
          </cell>
          <cell r="E9">
            <v>61700</v>
          </cell>
          <cell r="G9">
            <v>9</v>
          </cell>
        </row>
        <row r="10">
          <cell r="B10" t="str">
            <v>主任技師</v>
          </cell>
          <cell r="D10" t="str">
            <v>人</v>
          </cell>
          <cell r="E10">
            <v>53700</v>
          </cell>
          <cell r="G10">
            <v>10</v>
          </cell>
        </row>
        <row r="11">
          <cell r="B11" t="str">
            <v>技師（A）</v>
          </cell>
          <cell r="D11" t="str">
            <v>人</v>
          </cell>
          <cell r="E11">
            <v>46100</v>
          </cell>
          <cell r="G11">
            <v>11</v>
          </cell>
        </row>
        <row r="12">
          <cell r="B12" t="str">
            <v>技師（B）</v>
          </cell>
          <cell r="D12" t="str">
            <v>人</v>
          </cell>
          <cell r="E12">
            <v>37600</v>
          </cell>
          <cell r="G12">
            <v>12</v>
          </cell>
        </row>
        <row r="13">
          <cell r="B13" t="str">
            <v>技師（C）</v>
          </cell>
          <cell r="D13" t="str">
            <v>人</v>
          </cell>
          <cell r="E13">
            <v>31000</v>
          </cell>
          <cell r="G13">
            <v>13</v>
          </cell>
        </row>
        <row r="14">
          <cell r="B14" t="str">
            <v>技術員</v>
          </cell>
          <cell r="D14" t="str">
            <v>人</v>
          </cell>
          <cell r="E14">
            <v>25100</v>
          </cell>
          <cell r="G14">
            <v>14</v>
          </cell>
        </row>
        <row r="15">
          <cell r="B15" t="str">
            <v>主任技術者</v>
          </cell>
          <cell r="D15" t="str">
            <v>人</v>
          </cell>
          <cell r="E15">
            <v>75500</v>
          </cell>
          <cell r="F15" t="str">
            <v>技術経費率４０％の場合</v>
          </cell>
          <cell r="G15">
            <v>15</v>
          </cell>
        </row>
        <row r="16">
          <cell r="D16" t="str">
            <v>人</v>
          </cell>
          <cell r="E16">
            <v>128400</v>
          </cell>
          <cell r="F16" t="str">
            <v>技術経費率４０～６０％の場合</v>
          </cell>
          <cell r="G16">
            <v>16</v>
          </cell>
        </row>
        <row r="17">
          <cell r="A17" t="str">
            <v>地上測量</v>
          </cell>
          <cell r="B17" t="str">
            <v>測量主任技師</v>
          </cell>
          <cell r="D17" t="str">
            <v>人</v>
          </cell>
          <cell r="E17">
            <v>44700</v>
          </cell>
          <cell r="G17">
            <v>17</v>
          </cell>
        </row>
        <row r="18">
          <cell r="B18" t="str">
            <v>測量技師</v>
          </cell>
          <cell r="D18" t="str">
            <v>人</v>
          </cell>
          <cell r="E18">
            <v>35400</v>
          </cell>
          <cell r="G18">
            <v>18</v>
          </cell>
        </row>
        <row r="19">
          <cell r="B19" t="str">
            <v>測量技師補</v>
          </cell>
          <cell r="D19" t="str">
            <v>人</v>
          </cell>
          <cell r="E19">
            <v>29700</v>
          </cell>
          <cell r="G19">
            <v>19</v>
          </cell>
        </row>
        <row r="20">
          <cell r="B20" t="str">
            <v>測量助手</v>
          </cell>
          <cell r="D20" t="str">
            <v>人</v>
          </cell>
          <cell r="E20">
            <v>20600</v>
          </cell>
          <cell r="G20">
            <v>20</v>
          </cell>
        </row>
        <row r="21">
          <cell r="A21" t="str">
            <v>航空測量</v>
          </cell>
          <cell r="B21" t="str">
            <v>操縦士</v>
          </cell>
          <cell r="D21" t="str">
            <v>人</v>
          </cell>
          <cell r="E21">
            <v>45400</v>
          </cell>
          <cell r="G21">
            <v>21</v>
          </cell>
        </row>
        <row r="22">
          <cell r="B22" t="str">
            <v>整備士</v>
          </cell>
          <cell r="D22" t="str">
            <v>人</v>
          </cell>
          <cell r="E22">
            <v>40400</v>
          </cell>
          <cell r="G22">
            <v>22</v>
          </cell>
        </row>
        <row r="23">
          <cell r="B23" t="str">
            <v>撮影士</v>
          </cell>
          <cell r="D23" t="str">
            <v>人</v>
          </cell>
          <cell r="E23">
            <v>44000</v>
          </cell>
          <cell r="G23">
            <v>23</v>
          </cell>
        </row>
        <row r="24">
          <cell r="B24" t="str">
            <v>撮影助手</v>
          </cell>
          <cell r="D24" t="str">
            <v>人</v>
          </cell>
          <cell r="E24">
            <v>26400</v>
          </cell>
          <cell r="G24">
            <v>24</v>
          </cell>
        </row>
        <row r="25">
          <cell r="A25" t="str">
            <v>地質調査</v>
          </cell>
          <cell r="B25" t="str">
            <v>地質調査技師</v>
          </cell>
          <cell r="D25" t="str">
            <v>人</v>
          </cell>
          <cell r="E25">
            <v>36600</v>
          </cell>
          <cell r="G25">
            <v>25</v>
          </cell>
        </row>
        <row r="26">
          <cell r="B26" t="str">
            <v>主任地質調査員</v>
          </cell>
          <cell r="D26" t="str">
            <v>人</v>
          </cell>
          <cell r="E26">
            <v>29100</v>
          </cell>
          <cell r="G26">
            <v>26</v>
          </cell>
        </row>
        <row r="27">
          <cell r="B27" t="str">
            <v>地質調査員</v>
          </cell>
          <cell r="D27" t="str">
            <v>人</v>
          </cell>
          <cell r="E27">
            <v>23000</v>
          </cell>
          <cell r="G27">
            <v>27</v>
          </cell>
        </row>
        <row r="28">
          <cell r="B28" t="str">
            <v>室内試験助手</v>
          </cell>
          <cell r="D28" t="str">
            <v>人</v>
          </cell>
          <cell r="E28">
            <v>31600</v>
          </cell>
          <cell r="G28">
            <v>28</v>
          </cell>
        </row>
        <row r="29">
          <cell r="B29" t="str">
            <v>試験夫</v>
          </cell>
          <cell r="D29" t="str">
            <v>人</v>
          </cell>
          <cell r="E29">
            <v>20400</v>
          </cell>
          <cell r="G29">
            <v>29</v>
          </cell>
        </row>
        <row r="30">
          <cell r="B30" t="str">
            <v>トンネル世話役</v>
          </cell>
          <cell r="D30" t="str">
            <v>人</v>
          </cell>
          <cell r="E30">
            <v>26400</v>
          </cell>
          <cell r="G30">
            <v>30</v>
          </cell>
        </row>
        <row r="31">
          <cell r="B31" t="str">
            <v>トンネル特殊工</v>
          </cell>
          <cell r="D31" t="str">
            <v>人</v>
          </cell>
          <cell r="E31">
            <v>26000</v>
          </cell>
          <cell r="G31">
            <v>31</v>
          </cell>
        </row>
        <row r="32">
          <cell r="B32" t="str">
            <v>トンネル作業員</v>
          </cell>
          <cell r="D32" t="str">
            <v>人</v>
          </cell>
          <cell r="E32">
            <v>19600</v>
          </cell>
          <cell r="G32">
            <v>32</v>
          </cell>
        </row>
        <row r="33">
          <cell r="A33" t="str">
            <v>共通</v>
          </cell>
          <cell r="B33" t="str">
            <v>製図工</v>
          </cell>
          <cell r="D33" t="str">
            <v>人</v>
          </cell>
          <cell r="E33">
            <v>20400</v>
          </cell>
          <cell r="G33">
            <v>33</v>
          </cell>
        </row>
        <row r="34">
          <cell r="B34" t="str">
            <v>自動車運転手</v>
          </cell>
          <cell r="D34" t="str">
            <v>人</v>
          </cell>
          <cell r="E34">
            <v>26600</v>
          </cell>
          <cell r="G34">
            <v>34</v>
          </cell>
        </row>
        <row r="35">
          <cell r="B35" t="str">
            <v>普通作業員</v>
          </cell>
          <cell r="D35" t="str">
            <v>人</v>
          </cell>
          <cell r="E35">
            <v>21100</v>
          </cell>
          <cell r="G35">
            <v>35</v>
          </cell>
        </row>
        <row r="36">
          <cell r="B36" t="str">
            <v>船夫</v>
          </cell>
          <cell r="D36" t="str">
            <v>人</v>
          </cell>
          <cell r="E36">
            <v>29000</v>
          </cell>
          <cell r="G36">
            <v>36</v>
          </cell>
        </row>
        <row r="37">
          <cell r="B37" t="str">
            <v>軽作業員</v>
          </cell>
          <cell r="D37" t="str">
            <v>人</v>
          </cell>
          <cell r="E37">
            <v>17500</v>
          </cell>
          <cell r="G37">
            <v>37</v>
          </cell>
        </row>
        <row r="38">
          <cell r="B38" t="str">
            <v>普通船員</v>
          </cell>
          <cell r="D38" t="str">
            <v>人</v>
          </cell>
          <cell r="E38">
            <v>29000</v>
          </cell>
          <cell r="G38">
            <v>38</v>
          </cell>
        </row>
        <row r="39">
          <cell r="A39" t="str">
            <v>電算業務</v>
          </cell>
          <cell r="B39" t="str">
            <v>オペレータ</v>
          </cell>
          <cell r="D39" t="str">
            <v>人</v>
          </cell>
          <cell r="E39">
            <v>22000</v>
          </cell>
          <cell r="G39">
            <v>39</v>
          </cell>
        </row>
        <row r="40">
          <cell r="B40" t="str">
            <v>パンチャー</v>
          </cell>
          <cell r="D40" t="str">
            <v>人</v>
          </cell>
          <cell r="E40">
            <v>18300</v>
          </cell>
          <cell r="G40">
            <v>40</v>
          </cell>
        </row>
        <row r="41">
          <cell r="A41" t="str">
            <v>測量</v>
          </cell>
          <cell r="B41" t="str">
            <v>測量上級主任技師</v>
          </cell>
          <cell r="D41" t="str">
            <v>人</v>
          </cell>
          <cell r="E41">
            <v>53500</v>
          </cell>
          <cell r="G41">
            <v>41</v>
          </cell>
        </row>
        <row r="42">
          <cell r="A42" t="str">
            <v>地質調査員（横杭）</v>
          </cell>
          <cell r="B42" t="str">
            <v>特殊作業員</v>
          </cell>
          <cell r="D42" t="str">
            <v>人</v>
          </cell>
          <cell r="E42">
            <v>26800</v>
          </cell>
          <cell r="G42">
            <v>42</v>
          </cell>
        </row>
        <row r="43">
          <cell r="A43" t="str">
            <v>地質調査</v>
          </cell>
          <cell r="B43" t="str">
            <v>土木一般世話役</v>
          </cell>
          <cell r="D43" t="str">
            <v>人</v>
          </cell>
          <cell r="E43">
            <v>34400</v>
          </cell>
          <cell r="G43">
            <v>43</v>
          </cell>
        </row>
        <row r="44">
          <cell r="B44" t="str">
            <v>鳶工</v>
          </cell>
          <cell r="D44" t="str">
            <v>人</v>
          </cell>
          <cell r="E44">
            <v>23400</v>
          </cell>
          <cell r="G44">
            <v>44</v>
          </cell>
        </row>
        <row r="45">
          <cell r="A45" t="str">
            <v>交通量調査</v>
          </cell>
          <cell r="B45" t="str">
            <v>主任監督員</v>
          </cell>
          <cell r="D45" t="str">
            <v>人</v>
          </cell>
          <cell r="E45">
            <v>37000</v>
          </cell>
          <cell r="G45">
            <v>45</v>
          </cell>
        </row>
        <row r="46">
          <cell r="B46" t="str">
            <v>監督員</v>
          </cell>
          <cell r="D46" t="str">
            <v>人</v>
          </cell>
          <cell r="E46">
            <v>30600</v>
          </cell>
          <cell r="G46">
            <v>46</v>
          </cell>
        </row>
        <row r="47">
          <cell r="B47" t="str">
            <v>交通量調査員</v>
          </cell>
          <cell r="D47" t="str">
            <v>人</v>
          </cell>
          <cell r="E47">
            <v>17500</v>
          </cell>
          <cell r="G47">
            <v>47</v>
          </cell>
        </row>
        <row r="48">
          <cell r="A48" t="str">
            <v>木材工</v>
          </cell>
          <cell r="B48" t="str">
            <v>角材</v>
          </cell>
          <cell r="C48" t="str">
            <v>7.5cm×7.5×4.0m（米つが）</v>
          </cell>
          <cell r="D48" t="str">
            <v>本</v>
          </cell>
          <cell r="E48">
            <v>1134</v>
          </cell>
          <cell r="F48" t="str">
            <v>三（多）角点又は基準点測量</v>
          </cell>
          <cell r="G48">
            <v>48</v>
          </cell>
        </row>
        <row r="49">
          <cell r="C49" t="str">
            <v>6.0cm×6.0×4.0m（杉）</v>
          </cell>
          <cell r="D49" t="str">
            <v>本</v>
          </cell>
          <cell r="E49">
            <v>761</v>
          </cell>
          <cell r="F49" t="str">
            <v>三（多）角点又は基準点測量</v>
          </cell>
          <cell r="G49">
            <v>49</v>
          </cell>
        </row>
        <row r="50">
          <cell r="C50" t="str">
            <v>6.0cm×6.0×2.0m</v>
          </cell>
          <cell r="D50" t="str">
            <v>本</v>
          </cell>
          <cell r="E50">
            <v>380</v>
          </cell>
          <cell r="F50" t="str">
            <v>三（多）角点又は基準点測量</v>
          </cell>
          <cell r="G50">
            <v>50</v>
          </cell>
        </row>
        <row r="51">
          <cell r="C51" t="str">
            <v>4.0cm×4.0×4.0m（杉）</v>
          </cell>
          <cell r="D51" t="str">
            <v>本</v>
          </cell>
          <cell r="E51">
            <v>338</v>
          </cell>
          <cell r="F51" t="str">
            <v>渡河水準測量・簡易水準測量</v>
          </cell>
          <cell r="G51">
            <v>51</v>
          </cell>
        </row>
        <row r="52">
          <cell r="C52" t="str">
            <v>6.0cm×6.0×1.8m</v>
          </cell>
          <cell r="D52" t="str">
            <v>本</v>
          </cell>
          <cell r="E52">
            <v>342</v>
          </cell>
          <cell r="F52" t="str">
            <v>標定点測量</v>
          </cell>
          <cell r="G52">
            <v>52</v>
          </cell>
        </row>
        <row r="53">
          <cell r="C53" t="str">
            <v>9.0cm×9.0×4.0m（米つが）</v>
          </cell>
          <cell r="D53" t="str">
            <v>本</v>
          </cell>
          <cell r="E53">
            <v>1633</v>
          </cell>
          <cell r="F53" t="str">
            <v>対空標識設置</v>
          </cell>
          <cell r="G53">
            <v>53</v>
          </cell>
        </row>
        <row r="54">
          <cell r="B54" t="str">
            <v>板材</v>
          </cell>
          <cell r="C54" t="str">
            <v>1.2×18×1.8m</v>
          </cell>
          <cell r="D54" t="str">
            <v>枚</v>
          </cell>
          <cell r="E54">
            <v>217</v>
          </cell>
          <cell r="F54" t="str">
            <v>対空標識設置</v>
          </cell>
          <cell r="G54">
            <v>54</v>
          </cell>
        </row>
        <row r="55">
          <cell r="C55" t="str">
            <v>1.2×18×1.5m</v>
          </cell>
          <cell r="D55" t="str">
            <v>枚</v>
          </cell>
          <cell r="E55">
            <v>181</v>
          </cell>
          <cell r="F55" t="str">
            <v>対空標識設置</v>
          </cell>
          <cell r="G55">
            <v>55</v>
          </cell>
        </row>
        <row r="56">
          <cell r="C56" t="str">
            <v>1.2×18×4.0m（杉）</v>
          </cell>
          <cell r="D56" t="str">
            <v>枚</v>
          </cell>
          <cell r="E56">
            <v>483</v>
          </cell>
          <cell r="F56" t="str">
            <v>三（多）角点又は基準点測量</v>
          </cell>
          <cell r="G56">
            <v>56</v>
          </cell>
        </row>
        <row r="57">
          <cell r="C57" t="str">
            <v>1.5×15×4.0m（杉）</v>
          </cell>
          <cell r="D57" t="str">
            <v>枚</v>
          </cell>
          <cell r="E57">
            <v>503</v>
          </cell>
          <cell r="F57" t="str">
            <v>三（多）角点又は基準点測量</v>
          </cell>
          <cell r="G57">
            <v>57</v>
          </cell>
        </row>
        <row r="58">
          <cell r="C58" t="str">
            <v>1.2×21×1.8m</v>
          </cell>
          <cell r="D58" t="str">
            <v>枚</v>
          </cell>
          <cell r="E58">
            <v>253</v>
          </cell>
          <cell r="F58" t="str">
            <v>標定点測量</v>
          </cell>
          <cell r="G58">
            <v>58</v>
          </cell>
        </row>
        <row r="59">
          <cell r="B59" t="str">
            <v>ベニア板</v>
          </cell>
          <cell r="C59" t="str">
            <v>0.4×30×0.9m</v>
          </cell>
          <cell r="D59" t="str">
            <v>枚</v>
          </cell>
          <cell r="E59">
            <v>112</v>
          </cell>
          <cell r="F59" t="str">
            <v>対空標識設置</v>
          </cell>
          <cell r="G59">
            <v>59</v>
          </cell>
        </row>
        <row r="60">
          <cell r="B60" t="str">
            <v>コンクリート杭</v>
          </cell>
          <cell r="C60" t="str">
            <v>9.0×9.0×60cm</v>
          </cell>
          <cell r="D60" t="str">
            <v>本</v>
          </cell>
          <cell r="E60">
            <v>700</v>
          </cell>
          <cell r="F60" t="str">
            <v>三（多）角点又は基準点測量</v>
          </cell>
          <cell r="G60">
            <v>60</v>
          </cell>
        </row>
        <row r="61">
          <cell r="C61" t="str">
            <v>12.0×12.0×120cm</v>
          </cell>
          <cell r="D61" t="str">
            <v>本</v>
          </cell>
          <cell r="E61">
            <v>1440</v>
          </cell>
          <cell r="F61" t="str">
            <v>深浅測量</v>
          </cell>
          <cell r="G61">
            <v>61</v>
          </cell>
        </row>
        <row r="62">
          <cell r="B62" t="str">
            <v>木杭</v>
          </cell>
          <cell r="C62" t="str">
            <v>6.0×6.0×60cm</v>
          </cell>
          <cell r="D62" t="str">
            <v>本</v>
          </cell>
          <cell r="E62">
            <v>114</v>
          </cell>
          <cell r="F62" t="str">
            <v>路線測量・工事用多角・河川測量</v>
          </cell>
          <cell r="G62">
            <v>62</v>
          </cell>
        </row>
        <row r="63">
          <cell r="C63" t="str">
            <v>4.5×4.5×60cm（杉）</v>
          </cell>
          <cell r="D63" t="str">
            <v>本</v>
          </cell>
          <cell r="E63">
            <v>64</v>
          </cell>
          <cell r="F63" t="str">
            <v>水準測量</v>
          </cell>
          <cell r="G63">
            <v>63</v>
          </cell>
        </row>
        <row r="64">
          <cell r="C64" t="str">
            <v>4.5×4.5×45cm（杉）</v>
          </cell>
          <cell r="D64" t="str">
            <v>本</v>
          </cell>
          <cell r="E64">
            <v>48</v>
          </cell>
          <cell r="F64" t="str">
            <v>地形・路線測量</v>
          </cell>
          <cell r="G64">
            <v>64</v>
          </cell>
        </row>
        <row r="65">
          <cell r="C65" t="str">
            <v>9.0×9.0×90cm（杉）</v>
          </cell>
          <cell r="D65" t="str">
            <v>本</v>
          </cell>
          <cell r="E65">
            <v>385</v>
          </cell>
          <cell r="F65" t="str">
            <v>路線測量・深浅測量</v>
          </cell>
          <cell r="G65">
            <v>65</v>
          </cell>
        </row>
        <row r="66">
          <cell r="C66" t="str">
            <v>4.5×4.5×90cm</v>
          </cell>
          <cell r="D66" t="str">
            <v>本</v>
          </cell>
          <cell r="E66">
            <v>96</v>
          </cell>
          <cell r="G66">
            <v>66</v>
          </cell>
        </row>
        <row r="67">
          <cell r="C67" t="str">
            <v>9.0×9.0×75cm（杉）</v>
          </cell>
          <cell r="D67" t="str">
            <v>本</v>
          </cell>
          <cell r="E67">
            <v>321</v>
          </cell>
          <cell r="F67" t="str">
            <v>対空標識設置</v>
          </cell>
          <cell r="G67">
            <v>67</v>
          </cell>
        </row>
        <row r="68">
          <cell r="B68" t="str">
            <v>プラスチック杭</v>
          </cell>
          <cell r="C68" t="str">
            <v>4.5×4.5×45cm</v>
          </cell>
          <cell r="D68" t="str">
            <v>本</v>
          </cell>
          <cell r="E68">
            <v>220</v>
          </cell>
          <cell r="F68" t="str">
            <v>用地</v>
          </cell>
          <cell r="G68">
            <v>68</v>
          </cell>
        </row>
        <row r="69">
          <cell r="A69" t="str">
            <v>造標・埋標材料</v>
          </cell>
          <cell r="B69" t="str">
            <v>鉄筋</v>
          </cell>
          <cell r="C69" t="str">
            <v>φ６mm×1.0ｍ</v>
          </cell>
          <cell r="D69" t="str">
            <v>m</v>
          </cell>
          <cell r="E69">
            <v>29</v>
          </cell>
          <cell r="F69" t="str">
            <v>水準埋標</v>
          </cell>
          <cell r="G69">
            <v>69</v>
          </cell>
        </row>
        <row r="70">
          <cell r="B70" t="str">
            <v>釘</v>
          </cell>
          <cell r="C70" t="str">
            <v>3.2～15.0cm</v>
          </cell>
          <cell r="D70" t="str">
            <v>kg</v>
          </cell>
          <cell r="E70">
            <v>102</v>
          </cell>
          <cell r="F70" t="str">
            <v>三（多）角点又は基準点測量</v>
          </cell>
          <cell r="G70">
            <v>70</v>
          </cell>
        </row>
        <row r="71">
          <cell r="B71" t="str">
            <v>鉄線</v>
          </cell>
          <cell r="C71" t="str">
            <v>＃１４</v>
          </cell>
          <cell r="D71" t="str">
            <v>kg</v>
          </cell>
          <cell r="E71">
            <v>87</v>
          </cell>
          <cell r="F71" t="str">
            <v>水準測量埋標</v>
          </cell>
          <cell r="G71">
            <v>71</v>
          </cell>
        </row>
        <row r="72">
          <cell r="C72" t="str">
            <v>＃８</v>
          </cell>
          <cell r="D72" t="str">
            <v>kg</v>
          </cell>
          <cell r="E72">
            <v>78</v>
          </cell>
          <cell r="F72" t="str">
            <v>三（多）角点又は基準点測量</v>
          </cell>
          <cell r="G72">
            <v>72</v>
          </cell>
        </row>
        <row r="73">
          <cell r="B73" t="str">
            <v>金属標</v>
          </cell>
          <cell r="C73" t="str">
            <v>φ８０×９０mm</v>
          </cell>
          <cell r="D73" t="str">
            <v>個</v>
          </cell>
          <cell r="E73">
            <v>1600</v>
          </cell>
          <cell r="G73">
            <v>73</v>
          </cell>
        </row>
        <row r="74">
          <cell r="B74" t="str">
            <v>セメント</v>
          </cell>
          <cell r="C74" t="str">
            <v>普通ボルトラント</v>
          </cell>
          <cell r="D74" t="str">
            <v>kg</v>
          </cell>
          <cell r="E74">
            <v>22</v>
          </cell>
          <cell r="F74" t="str">
            <v>三（多）角点又は基準点測量</v>
          </cell>
          <cell r="G74">
            <v>74</v>
          </cell>
        </row>
        <row r="75">
          <cell r="B75" t="str">
            <v>砂利</v>
          </cell>
          <cell r="C75" t="str">
            <v>25mm以下</v>
          </cell>
          <cell r="D75" t="str">
            <v>ｍ3</v>
          </cell>
          <cell r="E75">
            <v>3550</v>
          </cell>
          <cell r="F75" t="str">
            <v>三（多）角点又は基準点測量</v>
          </cell>
          <cell r="G75">
            <v>75</v>
          </cell>
        </row>
        <row r="76">
          <cell r="B76" t="str">
            <v>砂</v>
          </cell>
          <cell r="C76" t="str">
            <v>中目</v>
          </cell>
          <cell r="D76" t="str">
            <v>ｍ3</v>
          </cell>
          <cell r="E76">
            <v>3452</v>
          </cell>
          <cell r="F76" t="str">
            <v>三（多）角点又は基準点測量</v>
          </cell>
          <cell r="G76">
            <v>76</v>
          </cell>
        </row>
        <row r="77">
          <cell r="B77" t="str">
            <v>玉石</v>
          </cell>
          <cell r="C77" t="str">
            <v>30～40cm</v>
          </cell>
          <cell r="D77" t="str">
            <v>個</v>
          </cell>
          <cell r="E77">
            <v>950</v>
          </cell>
          <cell r="F77" t="str">
            <v>三（多）角点又は基準点測量</v>
          </cell>
          <cell r="G77">
            <v>77</v>
          </cell>
        </row>
        <row r="78">
          <cell r="B78" t="str">
            <v>塩化ビニール管</v>
          </cell>
          <cell r="C78" t="str">
            <v>165×5.1×400mm</v>
          </cell>
          <cell r="D78" t="str">
            <v>本</v>
          </cell>
          <cell r="E78">
            <v>4427</v>
          </cell>
          <cell r="F78" t="str">
            <v>三（多）角点又は基準点測量</v>
          </cell>
          <cell r="G78">
            <v>78</v>
          </cell>
        </row>
        <row r="79">
          <cell r="B79" t="str">
            <v>栗石</v>
          </cell>
          <cell r="C79" t="str">
            <v>中割15～20cm</v>
          </cell>
          <cell r="D79" t="str">
            <v>ｍ3</v>
          </cell>
          <cell r="E79">
            <v>3392</v>
          </cell>
          <cell r="F79" t="str">
            <v>三（多）角点又は基準点測量</v>
          </cell>
          <cell r="G79">
            <v>79</v>
          </cell>
        </row>
        <row r="80">
          <cell r="B80" t="str">
            <v>ペンキ</v>
          </cell>
          <cell r="C80" t="str">
            <v>白</v>
          </cell>
          <cell r="D80" t="str">
            <v>kg</v>
          </cell>
          <cell r="E80">
            <v>361</v>
          </cell>
          <cell r="G80">
            <v>80</v>
          </cell>
        </row>
        <row r="81">
          <cell r="C81" t="str">
            <v>黒</v>
          </cell>
          <cell r="D81" t="str">
            <v>kg</v>
          </cell>
          <cell r="E81">
            <v>381</v>
          </cell>
          <cell r="G81">
            <v>81</v>
          </cell>
        </row>
        <row r="82">
          <cell r="A82" t="str">
            <v>製図用紙・写真関係材料</v>
          </cell>
          <cell r="B82" t="str">
            <v>ケント紙</v>
          </cell>
          <cell r="C82" t="str">
            <v>四六版（180kg）</v>
          </cell>
          <cell r="D82" t="str">
            <v>枚</v>
          </cell>
          <cell r="E82">
            <v>277</v>
          </cell>
          <cell r="G82">
            <v>82</v>
          </cell>
        </row>
        <row r="83">
          <cell r="A83" t="str">
            <v>造標・埋標材料</v>
          </cell>
          <cell r="B83" t="str">
            <v>ケント紙</v>
          </cell>
          <cell r="C83" t="str">
            <v>42cm×59.4cm A2版</v>
          </cell>
          <cell r="D83" t="str">
            <v>枚</v>
          </cell>
          <cell r="E83">
            <v>93</v>
          </cell>
          <cell r="F83" t="str">
            <v>地形測量</v>
          </cell>
          <cell r="G83">
            <v>83</v>
          </cell>
        </row>
        <row r="84">
          <cell r="B84" t="str">
            <v>ポリエステルシート</v>
          </cell>
          <cell r="C84" t="str">
            <v>0.9m×20m(#300片面)</v>
          </cell>
          <cell r="D84" t="str">
            <v>本</v>
          </cell>
          <cell r="E84">
            <v>16000</v>
          </cell>
          <cell r="F84" t="str">
            <v>地形・路線・河川測量</v>
          </cell>
          <cell r="G84">
            <v>84</v>
          </cell>
        </row>
        <row r="85">
          <cell r="C85" t="str">
            <v>0.9m×20m(#400片面)</v>
          </cell>
          <cell r="D85" t="str">
            <v>本</v>
          </cell>
          <cell r="E85">
            <v>21600</v>
          </cell>
          <cell r="G85">
            <v>85</v>
          </cell>
        </row>
        <row r="86">
          <cell r="A86" t="str">
            <v>製図用紙・写真関係材料</v>
          </cell>
          <cell r="B86" t="str">
            <v>アルミケント紙</v>
          </cell>
          <cell r="C86" t="str">
            <v>40cm×50cm×0.1cm</v>
          </cell>
          <cell r="D86" t="str">
            <v>枚</v>
          </cell>
          <cell r="E86">
            <v>576</v>
          </cell>
          <cell r="F86" t="str">
            <v>平板</v>
          </cell>
          <cell r="G86">
            <v>86</v>
          </cell>
        </row>
        <row r="87">
          <cell r="B87" t="str">
            <v>ポリエステルシート</v>
          </cell>
          <cell r="C87" t="str">
            <v>0.9m×20m(#400両面)</v>
          </cell>
          <cell r="D87" t="str">
            <v>本</v>
          </cell>
          <cell r="E87">
            <v>24800</v>
          </cell>
          <cell r="G87">
            <v>87</v>
          </cell>
        </row>
        <row r="88">
          <cell r="B88" t="str">
            <v>航空写真フィルム（カラー）</v>
          </cell>
          <cell r="C88" t="str">
            <v>24cm×60m(200ft)</v>
          </cell>
          <cell r="D88" t="str">
            <v>本</v>
          </cell>
          <cell r="E88">
            <v>191900</v>
          </cell>
          <cell r="F88" t="str">
            <v>撮影</v>
          </cell>
          <cell r="G88">
            <v>88</v>
          </cell>
        </row>
        <row r="89">
          <cell r="B89" t="str">
            <v>普通フィルム（白黒）</v>
          </cell>
          <cell r="C89" t="str">
            <v>３５mm　３６枚撮</v>
          </cell>
          <cell r="D89" t="str">
            <v>本</v>
          </cell>
          <cell r="E89">
            <v>365</v>
          </cell>
          <cell r="G89">
            <v>89</v>
          </cell>
        </row>
        <row r="90">
          <cell r="B90" t="str">
            <v>普通フィルム（カラー）</v>
          </cell>
          <cell r="C90" t="str">
            <v>３５mm　３６枚撮</v>
          </cell>
          <cell r="D90" t="str">
            <v>本</v>
          </cell>
          <cell r="E90">
            <v>580</v>
          </cell>
          <cell r="G90">
            <v>90</v>
          </cell>
        </row>
        <row r="91">
          <cell r="B91" t="str">
            <v>記録紙</v>
          </cell>
          <cell r="C91" t="str">
            <v>150mm×１０m</v>
          </cell>
          <cell r="D91" t="str">
            <v>本</v>
          </cell>
          <cell r="E91">
            <v>1500</v>
          </cell>
          <cell r="F91" t="str">
            <v>深浅測量</v>
          </cell>
          <cell r="G91">
            <v>91</v>
          </cell>
        </row>
        <row r="92">
          <cell r="B92" t="str">
            <v>ポリエステルシート</v>
          </cell>
          <cell r="C92" t="str">
            <v>80cm×110cm(Z400片面)</v>
          </cell>
          <cell r="D92" t="str">
            <v>枚</v>
          </cell>
          <cell r="E92">
            <v>1541</v>
          </cell>
          <cell r="F92" t="str">
            <v>細部図化</v>
          </cell>
          <cell r="G92">
            <v>92</v>
          </cell>
        </row>
        <row r="93">
          <cell r="B93" t="str">
            <v>天竺布</v>
          </cell>
          <cell r="C93" t="str">
            <v>白   0.8m×1.0m</v>
          </cell>
          <cell r="D93" t="str">
            <v>m</v>
          </cell>
          <cell r="E93">
            <v>550</v>
          </cell>
          <cell r="F93" t="str">
            <v>モザイク裏張り用</v>
          </cell>
          <cell r="G93">
            <v>93</v>
          </cell>
        </row>
        <row r="94">
          <cell r="B94" t="str">
            <v>ポリエステルシート</v>
          </cell>
          <cell r="C94" t="str">
            <v>80cm×110cm(Z300片面)</v>
          </cell>
          <cell r="D94" t="str">
            <v>枚</v>
          </cell>
          <cell r="E94">
            <v>989</v>
          </cell>
          <cell r="F94" t="str">
            <v>地図修正</v>
          </cell>
          <cell r="G94">
            <v>94</v>
          </cell>
        </row>
        <row r="95">
          <cell r="B95" t="str">
            <v>航空フィルム（白黒）</v>
          </cell>
          <cell r="C95" t="str">
            <v>24cm×76m(HS・SP付）</v>
          </cell>
          <cell r="D95" t="str">
            <v>本</v>
          </cell>
          <cell r="E95">
            <v>65200</v>
          </cell>
          <cell r="F95" t="str">
            <v xml:space="preserve">撮影 </v>
          </cell>
          <cell r="G95">
            <v>95</v>
          </cell>
        </row>
        <row r="96">
          <cell r="B96" t="str">
            <v>マイクロフィルム</v>
          </cell>
          <cell r="C96" t="str">
            <v>35mm</v>
          </cell>
          <cell r="D96" t="str">
            <v>コマ</v>
          </cell>
          <cell r="E96">
            <v>7</v>
          </cell>
          <cell r="F96" t="str">
            <v>標定図作成</v>
          </cell>
          <cell r="G96">
            <v>96</v>
          </cell>
        </row>
        <row r="97">
          <cell r="B97" t="str">
            <v>複写ネガフィルム</v>
          </cell>
          <cell r="C97" t="str">
            <v>8×10インチ</v>
          </cell>
          <cell r="D97" t="str">
            <v>枚</v>
          </cell>
          <cell r="E97">
            <v>1134</v>
          </cell>
          <cell r="G97">
            <v>97</v>
          </cell>
        </row>
        <row r="98">
          <cell r="B98" t="str">
            <v>セクションポリエステルシート</v>
          </cell>
          <cell r="C98" t="str">
            <v>0.9m×10m(#300)</v>
          </cell>
          <cell r="D98" t="str">
            <v>本</v>
          </cell>
          <cell r="E98">
            <v>15200</v>
          </cell>
          <cell r="G98">
            <v>98</v>
          </cell>
        </row>
        <row r="99">
          <cell r="C99" t="str">
            <v>0.4m×10m(#300)</v>
          </cell>
          <cell r="D99" t="str">
            <v>本</v>
          </cell>
          <cell r="E99">
            <v>7600</v>
          </cell>
          <cell r="G99">
            <v>99</v>
          </cell>
        </row>
        <row r="100">
          <cell r="B100" t="str">
            <v>グラビアフィルム</v>
          </cell>
          <cell r="C100" t="str">
            <v>110×80 GC-175</v>
          </cell>
          <cell r="D100" t="str">
            <v>枚</v>
          </cell>
          <cell r="E100">
            <v>4300</v>
          </cell>
          <cell r="G100">
            <v>100</v>
          </cell>
        </row>
        <row r="101">
          <cell r="B101" t="str">
            <v>リス・フィルム</v>
          </cell>
          <cell r="C101" t="str">
            <v>VO-100 B4</v>
          </cell>
          <cell r="D101" t="str">
            <v>枚</v>
          </cell>
          <cell r="E101">
            <v>295</v>
          </cell>
          <cell r="G101">
            <v>101</v>
          </cell>
        </row>
        <row r="102">
          <cell r="C102" t="str">
            <v>VO-100 四六</v>
          </cell>
          <cell r="D102" t="str">
            <v>枚</v>
          </cell>
          <cell r="E102">
            <v>2198</v>
          </cell>
          <cell r="G102">
            <v>102</v>
          </cell>
        </row>
        <row r="103">
          <cell r="B103" t="str">
            <v>密着用印画紙（白黒）</v>
          </cell>
          <cell r="C103" t="str">
            <v>24×26</v>
          </cell>
          <cell r="D103" t="str">
            <v>枚</v>
          </cell>
          <cell r="E103">
            <v>66</v>
          </cell>
          <cell r="G103">
            <v>103</v>
          </cell>
        </row>
        <row r="104">
          <cell r="B104" t="str">
            <v>引伸用印画紙（白黒）</v>
          </cell>
          <cell r="C104" t="str">
            <v>２倍　50×51</v>
          </cell>
          <cell r="D104" t="str">
            <v>枚</v>
          </cell>
          <cell r="E104">
            <v>275</v>
          </cell>
          <cell r="G104">
            <v>104</v>
          </cell>
        </row>
        <row r="105">
          <cell r="B105" t="str">
            <v>　</v>
          </cell>
          <cell r="C105" t="str">
            <v>３倍　75×75</v>
          </cell>
          <cell r="D105" t="str">
            <v>枚</v>
          </cell>
          <cell r="E105">
            <v>1000</v>
          </cell>
          <cell r="G105">
            <v>105</v>
          </cell>
        </row>
        <row r="106">
          <cell r="B106" t="str">
            <v>　</v>
          </cell>
          <cell r="C106" t="str">
            <v>４倍　110×100</v>
          </cell>
          <cell r="D106" t="str">
            <v>枚</v>
          </cell>
          <cell r="E106">
            <v>1175</v>
          </cell>
          <cell r="G106">
            <v>106</v>
          </cell>
        </row>
        <row r="107">
          <cell r="B107" t="str">
            <v>　</v>
          </cell>
          <cell r="C107" t="str">
            <v>部分　15×15</v>
          </cell>
          <cell r="D107" t="str">
            <v>枚</v>
          </cell>
          <cell r="E107">
            <v>36</v>
          </cell>
          <cell r="G107">
            <v>107</v>
          </cell>
        </row>
        <row r="108">
          <cell r="B108" t="str">
            <v>　</v>
          </cell>
          <cell r="C108" t="str">
            <v>四六版（80×110cm）</v>
          </cell>
          <cell r="D108" t="str">
            <v>枚</v>
          </cell>
          <cell r="E108">
            <v>1660</v>
          </cell>
          <cell r="G108">
            <v>108</v>
          </cell>
        </row>
        <row r="109">
          <cell r="B109" t="str">
            <v>密着用印画紙（カラー）</v>
          </cell>
          <cell r="C109" t="str">
            <v>24×26</v>
          </cell>
          <cell r="D109" t="str">
            <v>枚</v>
          </cell>
          <cell r="E109">
            <v>150</v>
          </cell>
          <cell r="G109">
            <v>109</v>
          </cell>
        </row>
        <row r="110">
          <cell r="B110" t="str">
            <v>引伸用印画紙（カラー）</v>
          </cell>
          <cell r="C110" t="str">
            <v>２倍　50×51</v>
          </cell>
          <cell r="D110" t="str">
            <v>枚</v>
          </cell>
          <cell r="E110">
            <v>1200</v>
          </cell>
          <cell r="G110">
            <v>110</v>
          </cell>
        </row>
        <row r="111">
          <cell r="B111" t="str">
            <v>　</v>
          </cell>
          <cell r="C111" t="str">
            <v>３倍　75×75</v>
          </cell>
          <cell r="D111" t="str">
            <v>枚</v>
          </cell>
          <cell r="E111">
            <v>2025</v>
          </cell>
          <cell r="G111">
            <v>111</v>
          </cell>
        </row>
        <row r="112">
          <cell r="C112" t="str">
            <v>４倍　110×100</v>
          </cell>
          <cell r="D112" t="str">
            <v>枚</v>
          </cell>
          <cell r="E112">
            <v>3978</v>
          </cell>
          <cell r="G112">
            <v>112</v>
          </cell>
        </row>
        <row r="113">
          <cell r="B113" t="str">
            <v>　</v>
          </cell>
          <cell r="C113" t="str">
            <v>50×60cm</v>
          </cell>
          <cell r="D113" t="str">
            <v>枚</v>
          </cell>
          <cell r="E113">
            <v>700</v>
          </cell>
          <cell r="G113">
            <v>113</v>
          </cell>
        </row>
        <row r="114">
          <cell r="B114" t="str">
            <v>一般写真 名刺判（モノクロ）</v>
          </cell>
          <cell r="C114" t="str">
            <v>名刺版　6×8</v>
          </cell>
          <cell r="D114" t="str">
            <v>枚</v>
          </cell>
          <cell r="E114">
            <v>150</v>
          </cell>
          <cell r="F114" t="str">
            <v>現像代・印画紙代</v>
          </cell>
          <cell r="G114">
            <v>114</v>
          </cell>
        </row>
        <row r="115">
          <cell r="B115" t="str">
            <v>写真植字</v>
          </cell>
          <cell r="C115" t="str">
            <v>２０級字大4mm</v>
          </cell>
          <cell r="D115" t="str">
            <v>字</v>
          </cell>
          <cell r="E115">
            <v>2</v>
          </cell>
          <cell r="G115">
            <v>115</v>
          </cell>
        </row>
        <row r="116">
          <cell r="B116" t="str">
            <v>密着用ポジフィルム</v>
          </cell>
          <cell r="C116" t="str">
            <v>24×26</v>
          </cell>
          <cell r="D116" t="str">
            <v>枚</v>
          </cell>
          <cell r="E116">
            <v>830</v>
          </cell>
          <cell r="G116">
            <v>116</v>
          </cell>
        </row>
        <row r="117">
          <cell r="B117" t="str">
            <v>陽画感光紙</v>
          </cell>
          <cell r="C117" t="str">
            <v xml:space="preserve">110×80 </v>
          </cell>
          <cell r="D117" t="str">
            <v>枚</v>
          </cell>
          <cell r="E117">
            <v>76</v>
          </cell>
          <cell r="G117">
            <v>117</v>
          </cell>
        </row>
        <row r="118">
          <cell r="A118" t="str">
            <v>その他</v>
          </cell>
          <cell r="B118" t="str">
            <v>航空用ガソリン</v>
          </cell>
          <cell r="D118" t="str">
            <v>リットル</v>
          </cell>
          <cell r="E118">
            <v>197</v>
          </cell>
          <cell r="G118">
            <v>118</v>
          </cell>
        </row>
        <row r="119">
          <cell r="B119" t="str">
            <v>航空用オイル</v>
          </cell>
          <cell r="D119" t="str">
            <v>リットル</v>
          </cell>
          <cell r="E119">
            <v>1001</v>
          </cell>
          <cell r="G119">
            <v>119</v>
          </cell>
        </row>
        <row r="120">
          <cell r="B120" t="str">
            <v>ガソリン</v>
          </cell>
          <cell r="C120" t="str">
            <v>レギュラー</v>
          </cell>
          <cell r="D120" t="str">
            <v>リットル</v>
          </cell>
          <cell r="E120">
            <v>95</v>
          </cell>
          <cell r="G120">
            <v>120</v>
          </cell>
        </row>
        <row r="121">
          <cell r="B121" t="str">
            <v>重油</v>
          </cell>
          <cell r="C121" t="str">
            <v>A重油</v>
          </cell>
          <cell r="D121" t="str">
            <v>リットル</v>
          </cell>
          <cell r="E121">
            <v>30</v>
          </cell>
          <cell r="G121">
            <v>121</v>
          </cell>
        </row>
        <row r="122">
          <cell r="B122" t="str">
            <v>1/50,000地形図</v>
          </cell>
          <cell r="C122" t="str">
            <v>４色刷</v>
          </cell>
          <cell r="D122" t="str">
            <v>枚</v>
          </cell>
          <cell r="E122">
            <v>276</v>
          </cell>
          <cell r="G122">
            <v>122</v>
          </cell>
        </row>
        <row r="123">
          <cell r="B123" t="str">
            <v>1/25,000地形図</v>
          </cell>
          <cell r="C123" t="str">
            <v>３色刷</v>
          </cell>
          <cell r="D123" t="str">
            <v>枚</v>
          </cell>
          <cell r="E123">
            <v>257</v>
          </cell>
          <cell r="G123">
            <v>123</v>
          </cell>
        </row>
        <row r="124">
          <cell r="B124" t="str">
            <v>飛行場着陸料</v>
          </cell>
          <cell r="C124" t="str">
            <v>単発機（二種航空）</v>
          </cell>
          <cell r="D124" t="str">
            <v>回</v>
          </cell>
          <cell r="E124">
            <v>800</v>
          </cell>
          <cell r="G124">
            <v>124</v>
          </cell>
        </row>
        <row r="125">
          <cell r="C125" t="str">
            <v>双発機（二種航空）</v>
          </cell>
          <cell r="D125" t="str">
            <v>回</v>
          </cell>
          <cell r="E125">
            <v>800</v>
          </cell>
          <cell r="G125">
            <v>125</v>
          </cell>
        </row>
        <row r="126">
          <cell r="B126" t="str">
            <v>飛行場停留格納料</v>
          </cell>
          <cell r="C126" t="str">
            <v>単発機（二種航空）2t</v>
          </cell>
          <cell r="D126" t="str">
            <v>日</v>
          </cell>
          <cell r="E126">
            <v>810</v>
          </cell>
          <cell r="G126">
            <v>126</v>
          </cell>
        </row>
        <row r="127">
          <cell r="C127" t="str">
            <v>双発機（二種航空）4t</v>
          </cell>
          <cell r="D127" t="str">
            <v>日</v>
          </cell>
          <cell r="E127">
            <v>1620</v>
          </cell>
          <cell r="G127">
            <v>127</v>
          </cell>
        </row>
        <row r="128">
          <cell r="B128" t="str">
            <v>グラフプロジェクションフィルム</v>
          </cell>
          <cell r="C128" t="str">
            <v>ＰＴ－１００　Ｂ４</v>
          </cell>
          <cell r="D128" t="str">
            <v>枚</v>
          </cell>
          <cell r="E128">
            <v>234</v>
          </cell>
          <cell r="G128">
            <v>128</v>
          </cell>
        </row>
        <row r="129">
          <cell r="C129" t="str">
            <v>ＰＴ－１００　四六版</v>
          </cell>
          <cell r="D129" t="str">
            <v>枚</v>
          </cell>
          <cell r="E129">
            <v>2134</v>
          </cell>
          <cell r="G129">
            <v>129</v>
          </cell>
        </row>
        <row r="130">
          <cell r="B130" t="str">
            <v>グラフコンタクトフィルム</v>
          </cell>
          <cell r="C130" t="str">
            <v>ＰＴ－１７５　四六版</v>
          </cell>
          <cell r="D130" t="str">
            <v>枚</v>
          </cell>
          <cell r="E130">
            <v>2157</v>
          </cell>
          <cell r="G130">
            <v>130</v>
          </cell>
        </row>
        <row r="131">
          <cell r="B131" t="str">
            <v>ラミネート加工</v>
          </cell>
          <cell r="C131" t="str">
            <v>幅80cm</v>
          </cell>
          <cell r="D131" t="str">
            <v>ｍ</v>
          </cell>
          <cell r="E131">
            <v>6000</v>
          </cell>
          <cell r="F131" t="str">
            <v>撮影</v>
          </cell>
          <cell r="G131">
            <v>131</v>
          </cell>
        </row>
        <row r="132">
          <cell r="A132" t="str">
            <v>機械ボーリング</v>
          </cell>
          <cell r="B132" t="str">
            <v>資材箱</v>
          </cell>
          <cell r="C132" t="str">
            <v>土質用１０試料</v>
          </cell>
          <cell r="D132" t="str">
            <v>箱</v>
          </cell>
          <cell r="E132">
            <v>1210</v>
          </cell>
          <cell r="F132" t="str">
            <v>オーガー</v>
          </cell>
          <cell r="G132">
            <v>132</v>
          </cell>
        </row>
        <row r="133">
          <cell r="B133" t="str">
            <v>サンプル袋</v>
          </cell>
          <cell r="C133" t="str">
            <v>ポリエチレン製 150*270</v>
          </cell>
          <cell r="D133" t="str">
            <v>袋</v>
          </cell>
          <cell r="E133">
            <v>14</v>
          </cell>
          <cell r="F133" t="str">
            <v>地質調査</v>
          </cell>
          <cell r="G133">
            <v>133</v>
          </cell>
        </row>
        <row r="134">
          <cell r="B134" t="str">
            <v>メタル・クラウン</v>
          </cell>
          <cell r="C134" t="str">
            <v>φ４６用</v>
          </cell>
          <cell r="D134" t="str">
            <v>個</v>
          </cell>
          <cell r="E134">
            <v>2710</v>
          </cell>
          <cell r="G134">
            <v>134</v>
          </cell>
        </row>
        <row r="135">
          <cell r="C135" t="str">
            <v>φ５６用</v>
          </cell>
          <cell r="D135" t="str">
            <v>個</v>
          </cell>
          <cell r="E135">
            <v>2960</v>
          </cell>
          <cell r="G135">
            <v>135</v>
          </cell>
        </row>
        <row r="136">
          <cell r="C136" t="str">
            <v>φ６６用</v>
          </cell>
          <cell r="D136" t="str">
            <v>個</v>
          </cell>
          <cell r="E136">
            <v>3150</v>
          </cell>
          <cell r="G136">
            <v>136</v>
          </cell>
        </row>
        <row r="137">
          <cell r="C137" t="str">
            <v>φ７６用</v>
          </cell>
          <cell r="D137" t="str">
            <v>個</v>
          </cell>
          <cell r="E137">
            <v>3820</v>
          </cell>
          <cell r="G137">
            <v>137</v>
          </cell>
        </row>
        <row r="138">
          <cell r="C138" t="str">
            <v>φ８６用</v>
          </cell>
          <cell r="D138" t="str">
            <v>個</v>
          </cell>
          <cell r="E138">
            <v>3940</v>
          </cell>
          <cell r="G138">
            <v>138</v>
          </cell>
        </row>
        <row r="139">
          <cell r="C139" t="str">
            <v>φ１０１用</v>
          </cell>
          <cell r="D139" t="str">
            <v>個</v>
          </cell>
          <cell r="E139">
            <v>5000</v>
          </cell>
          <cell r="G139">
            <v>139</v>
          </cell>
        </row>
        <row r="140">
          <cell r="C140" t="str">
            <v>φ１１６用</v>
          </cell>
          <cell r="D140" t="str">
            <v>個</v>
          </cell>
          <cell r="E140">
            <v>6310</v>
          </cell>
          <cell r="G140">
            <v>140</v>
          </cell>
        </row>
        <row r="141">
          <cell r="C141" t="str">
            <v>φ１３１用</v>
          </cell>
          <cell r="D141" t="str">
            <v>個</v>
          </cell>
          <cell r="E141">
            <v>7330</v>
          </cell>
          <cell r="G141">
            <v>141</v>
          </cell>
        </row>
        <row r="142">
          <cell r="C142" t="str">
            <v>φ１４６用</v>
          </cell>
          <cell r="D142" t="str">
            <v>個</v>
          </cell>
          <cell r="E142">
            <v>8750</v>
          </cell>
          <cell r="G142">
            <v>142</v>
          </cell>
        </row>
        <row r="143">
          <cell r="B143" t="str">
            <v>シングルコアチューブ</v>
          </cell>
          <cell r="C143" t="str">
            <v>φ４６用Ｌ＝１．５ｍ</v>
          </cell>
          <cell r="D143" t="str">
            <v>本</v>
          </cell>
          <cell r="E143">
            <v>6620</v>
          </cell>
          <cell r="G143">
            <v>143</v>
          </cell>
        </row>
        <row r="144">
          <cell r="C144" t="str">
            <v>φ５６用</v>
          </cell>
          <cell r="D144" t="str">
            <v>本</v>
          </cell>
          <cell r="E144">
            <v>7890</v>
          </cell>
          <cell r="G144">
            <v>144</v>
          </cell>
        </row>
        <row r="145">
          <cell r="C145" t="str">
            <v>φ６６用</v>
          </cell>
          <cell r="D145" t="str">
            <v>本</v>
          </cell>
          <cell r="E145">
            <v>9150</v>
          </cell>
          <cell r="G145">
            <v>145</v>
          </cell>
        </row>
        <row r="146">
          <cell r="C146" t="str">
            <v>φ７６用</v>
          </cell>
          <cell r="D146" t="str">
            <v>本</v>
          </cell>
          <cell r="E146">
            <v>10500</v>
          </cell>
          <cell r="G146">
            <v>146</v>
          </cell>
        </row>
        <row r="147">
          <cell r="C147" t="str">
            <v>φ８６用</v>
          </cell>
          <cell r="D147" t="str">
            <v>本</v>
          </cell>
          <cell r="E147">
            <v>11700</v>
          </cell>
          <cell r="G147">
            <v>147</v>
          </cell>
        </row>
        <row r="148">
          <cell r="C148" t="str">
            <v>φ１０１用</v>
          </cell>
          <cell r="D148" t="str">
            <v>本</v>
          </cell>
          <cell r="E148">
            <v>15400</v>
          </cell>
          <cell r="G148">
            <v>148</v>
          </cell>
        </row>
        <row r="149">
          <cell r="C149" t="str">
            <v>φ１１６用</v>
          </cell>
          <cell r="D149" t="str">
            <v>本</v>
          </cell>
          <cell r="E149">
            <v>17900</v>
          </cell>
          <cell r="G149">
            <v>149</v>
          </cell>
        </row>
        <row r="150">
          <cell r="C150" t="str">
            <v>φ１３１用</v>
          </cell>
          <cell r="D150" t="str">
            <v>本</v>
          </cell>
          <cell r="E150">
            <v>20500</v>
          </cell>
          <cell r="G150">
            <v>150</v>
          </cell>
        </row>
        <row r="151">
          <cell r="C151" t="str">
            <v>φ１４６用</v>
          </cell>
          <cell r="D151" t="str">
            <v>本</v>
          </cell>
          <cell r="E151">
            <v>23400</v>
          </cell>
          <cell r="G151">
            <v>151</v>
          </cell>
        </row>
        <row r="152">
          <cell r="B152" t="str">
            <v>ダブルコアチューブ</v>
          </cell>
          <cell r="C152" t="str">
            <v>φ４６用Ｌ＝１．５ｍ</v>
          </cell>
          <cell r="D152" t="str">
            <v>本</v>
          </cell>
          <cell r="E152">
            <v>59900</v>
          </cell>
          <cell r="G152">
            <v>152</v>
          </cell>
        </row>
        <row r="153">
          <cell r="C153" t="str">
            <v>φ５６用</v>
          </cell>
          <cell r="D153" t="str">
            <v>本</v>
          </cell>
          <cell r="E153">
            <v>68800</v>
          </cell>
          <cell r="G153">
            <v>153</v>
          </cell>
        </row>
        <row r="154">
          <cell r="C154" t="str">
            <v>φ６６用</v>
          </cell>
          <cell r="D154" t="str">
            <v>本</v>
          </cell>
          <cell r="E154">
            <v>80300</v>
          </cell>
          <cell r="G154">
            <v>154</v>
          </cell>
        </row>
        <row r="155">
          <cell r="C155" t="str">
            <v>φ７６用</v>
          </cell>
          <cell r="D155" t="str">
            <v>本</v>
          </cell>
          <cell r="E155">
            <v>95600</v>
          </cell>
          <cell r="G155">
            <v>155</v>
          </cell>
        </row>
        <row r="156">
          <cell r="C156" t="str">
            <v>φ８６用</v>
          </cell>
          <cell r="D156" t="str">
            <v>本</v>
          </cell>
          <cell r="E156">
            <v>106000</v>
          </cell>
          <cell r="G156">
            <v>156</v>
          </cell>
        </row>
        <row r="157">
          <cell r="B157" t="str">
            <v>コアーフターリング</v>
          </cell>
          <cell r="C157" t="str">
            <v>φ４６シングル</v>
          </cell>
          <cell r="D157" t="str">
            <v>個</v>
          </cell>
          <cell r="E157">
            <v>3220</v>
          </cell>
          <cell r="G157">
            <v>157</v>
          </cell>
        </row>
        <row r="158">
          <cell r="C158" t="str">
            <v>φ５６用</v>
          </cell>
          <cell r="D158" t="str">
            <v>個</v>
          </cell>
          <cell r="E158">
            <v>3770</v>
          </cell>
          <cell r="G158">
            <v>158</v>
          </cell>
        </row>
        <row r="159">
          <cell r="C159" t="str">
            <v>φ６６用</v>
          </cell>
          <cell r="D159" t="str">
            <v>個</v>
          </cell>
          <cell r="E159">
            <v>4730</v>
          </cell>
          <cell r="G159">
            <v>159</v>
          </cell>
        </row>
        <row r="160">
          <cell r="C160" t="str">
            <v>φ７６用</v>
          </cell>
          <cell r="D160" t="str">
            <v>個</v>
          </cell>
          <cell r="E160">
            <v>5450</v>
          </cell>
          <cell r="G160">
            <v>160</v>
          </cell>
        </row>
        <row r="161">
          <cell r="C161" t="str">
            <v>φ８６用</v>
          </cell>
          <cell r="D161" t="str">
            <v>個</v>
          </cell>
          <cell r="E161">
            <v>6380</v>
          </cell>
          <cell r="G161">
            <v>161</v>
          </cell>
        </row>
        <row r="162">
          <cell r="C162" t="str">
            <v>φ１０１用</v>
          </cell>
          <cell r="D162" t="str">
            <v>個</v>
          </cell>
          <cell r="E162">
            <v>7890</v>
          </cell>
          <cell r="G162">
            <v>162</v>
          </cell>
        </row>
        <row r="163">
          <cell r="C163" t="str">
            <v>φ１１６用</v>
          </cell>
          <cell r="D163" t="str">
            <v>個</v>
          </cell>
          <cell r="E163">
            <v>9700</v>
          </cell>
          <cell r="G163">
            <v>163</v>
          </cell>
        </row>
        <row r="164">
          <cell r="C164" t="str">
            <v>φ１３１用</v>
          </cell>
          <cell r="D164" t="str">
            <v>個</v>
          </cell>
          <cell r="E164">
            <v>10200</v>
          </cell>
          <cell r="G164">
            <v>164</v>
          </cell>
        </row>
        <row r="165">
          <cell r="C165" t="str">
            <v>φ１４６用</v>
          </cell>
          <cell r="D165" t="str">
            <v>個</v>
          </cell>
          <cell r="E165">
            <v>12600</v>
          </cell>
          <cell r="G165">
            <v>165</v>
          </cell>
        </row>
        <row r="166">
          <cell r="B166" t="str">
            <v>ケーシングパイプ</v>
          </cell>
          <cell r="C166" t="str">
            <v>φ４６用Ｌ＝１．５ｍ</v>
          </cell>
          <cell r="D166" t="str">
            <v>本</v>
          </cell>
          <cell r="E166">
            <v>5030</v>
          </cell>
          <cell r="G166">
            <v>166</v>
          </cell>
        </row>
        <row r="167">
          <cell r="C167" t="str">
            <v>φ５６用</v>
          </cell>
          <cell r="D167" t="str">
            <v>本</v>
          </cell>
          <cell r="E167">
            <v>5880</v>
          </cell>
          <cell r="G167">
            <v>167</v>
          </cell>
        </row>
        <row r="168">
          <cell r="C168" t="str">
            <v>φ６６用</v>
          </cell>
          <cell r="D168" t="str">
            <v>本</v>
          </cell>
          <cell r="E168">
            <v>6520</v>
          </cell>
          <cell r="G168">
            <v>168</v>
          </cell>
        </row>
        <row r="169">
          <cell r="C169" t="str">
            <v>φ７６用</v>
          </cell>
          <cell r="D169" t="str">
            <v>本</v>
          </cell>
          <cell r="E169">
            <v>7590</v>
          </cell>
          <cell r="G169">
            <v>169</v>
          </cell>
        </row>
        <row r="170">
          <cell r="C170" t="str">
            <v>φ８６用</v>
          </cell>
          <cell r="D170" t="str">
            <v>本</v>
          </cell>
          <cell r="E170">
            <v>8510</v>
          </cell>
          <cell r="G170">
            <v>170</v>
          </cell>
        </row>
        <row r="171">
          <cell r="C171" t="str">
            <v>φ１０１用</v>
          </cell>
          <cell r="D171" t="str">
            <v>本</v>
          </cell>
          <cell r="E171">
            <v>10900</v>
          </cell>
          <cell r="G171">
            <v>171</v>
          </cell>
        </row>
        <row r="172">
          <cell r="C172" t="str">
            <v>φ１１６用</v>
          </cell>
          <cell r="D172" t="str">
            <v>本</v>
          </cell>
          <cell r="E172">
            <v>13000</v>
          </cell>
          <cell r="G172">
            <v>172</v>
          </cell>
        </row>
        <row r="173">
          <cell r="C173" t="str">
            <v>φ１３１用</v>
          </cell>
          <cell r="D173" t="str">
            <v>本</v>
          </cell>
          <cell r="E173">
            <v>18100</v>
          </cell>
          <cell r="G173">
            <v>173</v>
          </cell>
        </row>
        <row r="174">
          <cell r="B174" t="str">
            <v>ドライブパイプ</v>
          </cell>
          <cell r="C174" t="str">
            <v>φ６６用</v>
          </cell>
          <cell r="D174" t="str">
            <v>本</v>
          </cell>
          <cell r="E174">
            <v>20900</v>
          </cell>
          <cell r="G174">
            <v>174</v>
          </cell>
        </row>
        <row r="175">
          <cell r="C175" t="str">
            <v>φ７６用</v>
          </cell>
          <cell r="D175" t="str">
            <v>本</v>
          </cell>
          <cell r="E175">
            <v>23300</v>
          </cell>
          <cell r="G175">
            <v>175</v>
          </cell>
        </row>
        <row r="176">
          <cell r="C176" t="str">
            <v>φ８６用</v>
          </cell>
          <cell r="D176" t="str">
            <v>本</v>
          </cell>
          <cell r="E176">
            <v>26500</v>
          </cell>
          <cell r="G176">
            <v>176</v>
          </cell>
        </row>
        <row r="177">
          <cell r="C177" t="str">
            <v>φ１０１用</v>
          </cell>
          <cell r="D177" t="str">
            <v>本</v>
          </cell>
          <cell r="E177">
            <v>32100</v>
          </cell>
          <cell r="G177">
            <v>177</v>
          </cell>
        </row>
        <row r="178">
          <cell r="B178" t="str">
            <v>ベントナイト</v>
          </cell>
          <cell r="D178" t="str">
            <v>kg</v>
          </cell>
          <cell r="E178">
            <v>25</v>
          </cell>
          <cell r="G178">
            <v>178</v>
          </cell>
        </row>
        <row r="179">
          <cell r="B179" t="str">
            <v>セメント</v>
          </cell>
          <cell r="D179" t="str">
            <v>kg</v>
          </cell>
          <cell r="E179">
            <v>18</v>
          </cell>
          <cell r="G179">
            <v>179</v>
          </cell>
        </row>
        <row r="180">
          <cell r="B180" t="str">
            <v>標本箱（岩用）</v>
          </cell>
          <cell r="C180" t="str">
            <v>φ４６用</v>
          </cell>
          <cell r="D180" t="str">
            <v>箱</v>
          </cell>
          <cell r="E180">
            <v>2030</v>
          </cell>
          <cell r="G180">
            <v>180</v>
          </cell>
        </row>
        <row r="181">
          <cell r="C181" t="str">
            <v>φ５６用</v>
          </cell>
          <cell r="D181" t="str">
            <v>箱</v>
          </cell>
          <cell r="E181">
            <v>2320</v>
          </cell>
          <cell r="G181">
            <v>181</v>
          </cell>
        </row>
        <row r="182">
          <cell r="C182" t="str">
            <v>φ６６用</v>
          </cell>
          <cell r="D182" t="str">
            <v>箱</v>
          </cell>
          <cell r="E182">
            <v>2540</v>
          </cell>
          <cell r="G182">
            <v>182</v>
          </cell>
        </row>
        <row r="183">
          <cell r="C183" t="str">
            <v>φ７６用</v>
          </cell>
          <cell r="D183" t="str">
            <v>箱</v>
          </cell>
          <cell r="E183">
            <v>2740</v>
          </cell>
          <cell r="G183">
            <v>183</v>
          </cell>
        </row>
        <row r="184">
          <cell r="C184" t="str">
            <v>φ８６用</v>
          </cell>
          <cell r="D184" t="str">
            <v>箱</v>
          </cell>
          <cell r="E184">
            <v>2870</v>
          </cell>
          <cell r="G184">
            <v>184</v>
          </cell>
        </row>
        <row r="185">
          <cell r="C185" t="str">
            <v>φ１０１用</v>
          </cell>
          <cell r="D185" t="str">
            <v>箱</v>
          </cell>
          <cell r="E185">
            <v>3630</v>
          </cell>
          <cell r="G185">
            <v>185</v>
          </cell>
        </row>
        <row r="186">
          <cell r="B186" t="str">
            <v>標本箱</v>
          </cell>
          <cell r="C186" t="str">
            <v>プラスチックケース10本入</v>
          </cell>
          <cell r="D186" t="str">
            <v>箱</v>
          </cell>
          <cell r="E186">
            <v>1210</v>
          </cell>
          <cell r="G186">
            <v>186</v>
          </cell>
        </row>
        <row r="187">
          <cell r="B187" t="str">
            <v>ダイヤモンドビット</v>
          </cell>
          <cell r="C187" t="str">
            <v>φ４６用（硬岩）</v>
          </cell>
          <cell r="D187" t="str">
            <v>ｍ</v>
          </cell>
          <cell r="E187">
            <v>4050</v>
          </cell>
          <cell r="F187" t="str">
            <v>サーフェイスタイプ</v>
          </cell>
          <cell r="G187">
            <v>187</v>
          </cell>
        </row>
        <row r="188">
          <cell r="C188" t="str">
            <v>φ５６用（硬岩）</v>
          </cell>
          <cell r="D188" t="str">
            <v>ｍ</v>
          </cell>
          <cell r="E188">
            <v>4840</v>
          </cell>
          <cell r="F188" t="str">
            <v>サーフェイスタイプ</v>
          </cell>
          <cell r="G188">
            <v>188</v>
          </cell>
        </row>
        <row r="189">
          <cell r="C189" t="str">
            <v>φ６６用（硬岩）</v>
          </cell>
          <cell r="D189" t="str">
            <v>ｍ</v>
          </cell>
          <cell r="E189">
            <v>5900</v>
          </cell>
          <cell r="F189" t="str">
            <v>サーフェイスタイプ</v>
          </cell>
          <cell r="G189">
            <v>189</v>
          </cell>
        </row>
        <row r="190">
          <cell r="C190" t="str">
            <v>φ７６用（硬岩）</v>
          </cell>
          <cell r="D190" t="str">
            <v>ｍ</v>
          </cell>
          <cell r="E190">
            <v>7620</v>
          </cell>
          <cell r="F190" t="str">
            <v>サーフェイスタイプ</v>
          </cell>
          <cell r="G190">
            <v>190</v>
          </cell>
        </row>
        <row r="191">
          <cell r="C191" t="str">
            <v>φ８６用（硬岩）</v>
          </cell>
          <cell r="D191" t="str">
            <v>ｍ</v>
          </cell>
          <cell r="E191">
            <v>9130</v>
          </cell>
          <cell r="F191" t="str">
            <v>サーフェイスタイプ</v>
          </cell>
          <cell r="G191">
            <v>191</v>
          </cell>
        </row>
        <row r="192">
          <cell r="C192" t="str">
            <v>φ４６用（軟岩）</v>
          </cell>
          <cell r="D192" t="str">
            <v>ｍ</v>
          </cell>
          <cell r="E192">
            <v>2020</v>
          </cell>
          <cell r="F192" t="str">
            <v>サーフェイスタイプ</v>
          </cell>
          <cell r="G192">
            <v>192</v>
          </cell>
        </row>
        <row r="193">
          <cell r="C193" t="str">
            <v>φ５６用（軟岩）</v>
          </cell>
          <cell r="D193" t="str">
            <v>ｍ</v>
          </cell>
          <cell r="E193">
            <v>2430</v>
          </cell>
          <cell r="F193" t="str">
            <v>サーフェイスタイプ</v>
          </cell>
          <cell r="G193">
            <v>193</v>
          </cell>
        </row>
        <row r="194">
          <cell r="C194" t="str">
            <v>φ６６用（軟岩）</v>
          </cell>
          <cell r="D194" t="str">
            <v>ｍ</v>
          </cell>
          <cell r="E194">
            <v>2950</v>
          </cell>
          <cell r="F194" t="str">
            <v>サーフェイスタイプ</v>
          </cell>
          <cell r="G194">
            <v>194</v>
          </cell>
        </row>
        <row r="195">
          <cell r="C195" t="str">
            <v>φ７６用（軟岩）</v>
          </cell>
          <cell r="D195" t="str">
            <v>ｍ</v>
          </cell>
          <cell r="E195">
            <v>3800</v>
          </cell>
          <cell r="F195" t="str">
            <v>サーフェイスタイプ</v>
          </cell>
          <cell r="G195">
            <v>195</v>
          </cell>
        </row>
        <row r="196">
          <cell r="C196" t="str">
            <v>φ８６用（軟岩）</v>
          </cell>
          <cell r="D196" t="str">
            <v>ｍ</v>
          </cell>
          <cell r="E196">
            <v>4560</v>
          </cell>
          <cell r="F196" t="str">
            <v>サーフェイスタイプ</v>
          </cell>
          <cell r="G196">
            <v>196</v>
          </cell>
        </row>
        <row r="197">
          <cell r="B197" t="str">
            <v>ダイヤモンドリーマー</v>
          </cell>
          <cell r="C197" t="str">
            <v>φ４６用（硬岩）</v>
          </cell>
          <cell r="D197" t="str">
            <v>ｍ</v>
          </cell>
          <cell r="E197">
            <v>785</v>
          </cell>
          <cell r="G197">
            <v>197</v>
          </cell>
        </row>
        <row r="198">
          <cell r="C198" t="str">
            <v>φ５６用（硬岩）</v>
          </cell>
          <cell r="D198" t="str">
            <v>ｍ</v>
          </cell>
          <cell r="E198">
            <v>930</v>
          </cell>
          <cell r="G198">
            <v>198</v>
          </cell>
        </row>
        <row r="199">
          <cell r="C199" t="str">
            <v>φ６６用（硬岩）</v>
          </cell>
          <cell r="D199" t="str">
            <v>ｍ</v>
          </cell>
          <cell r="E199">
            <v>1100</v>
          </cell>
          <cell r="G199">
            <v>199</v>
          </cell>
        </row>
        <row r="200">
          <cell r="C200" t="str">
            <v>φ７６用（硬岩）</v>
          </cell>
          <cell r="D200" t="str">
            <v>ｍ</v>
          </cell>
          <cell r="E200">
            <v>1330</v>
          </cell>
          <cell r="G200">
            <v>200</v>
          </cell>
        </row>
        <row r="201">
          <cell r="C201" t="str">
            <v>φ８６用（硬岩）</v>
          </cell>
          <cell r="D201" t="str">
            <v>ｍ</v>
          </cell>
          <cell r="E201">
            <v>1600</v>
          </cell>
          <cell r="G201">
            <v>201</v>
          </cell>
        </row>
        <row r="202">
          <cell r="C202" t="str">
            <v>φ４６用（軟岩）</v>
          </cell>
          <cell r="D202" t="str">
            <v>ｍ</v>
          </cell>
          <cell r="E202">
            <v>505</v>
          </cell>
          <cell r="G202">
            <v>202</v>
          </cell>
        </row>
        <row r="203">
          <cell r="C203" t="str">
            <v>φ５６用（軟岩）</v>
          </cell>
          <cell r="D203" t="str">
            <v>ｍ</v>
          </cell>
          <cell r="E203">
            <v>600</v>
          </cell>
          <cell r="G203">
            <v>203</v>
          </cell>
        </row>
        <row r="204">
          <cell r="C204" t="str">
            <v>φ６６用（軟岩）</v>
          </cell>
          <cell r="D204" t="str">
            <v>ｍ</v>
          </cell>
          <cell r="E204">
            <v>710</v>
          </cell>
          <cell r="G204">
            <v>204</v>
          </cell>
        </row>
        <row r="205">
          <cell r="C205" t="str">
            <v>φ７６用（軟岩）</v>
          </cell>
          <cell r="D205" t="str">
            <v>ｍ</v>
          </cell>
          <cell r="E205">
            <v>865</v>
          </cell>
          <cell r="G205">
            <v>205</v>
          </cell>
        </row>
        <row r="206">
          <cell r="C206" t="str">
            <v>φ８６用（軟岩）</v>
          </cell>
          <cell r="D206" t="str">
            <v>ｍ</v>
          </cell>
          <cell r="E206">
            <v>1030</v>
          </cell>
          <cell r="G206">
            <v>206</v>
          </cell>
        </row>
        <row r="207">
          <cell r="B207" t="str">
            <v>ボーリングロッド</v>
          </cell>
          <cell r="C207" t="str">
            <v>φ40.5mm×3m</v>
          </cell>
          <cell r="D207" t="str">
            <v>本</v>
          </cell>
          <cell r="E207">
            <v>13000</v>
          </cell>
          <cell r="G207">
            <v>207</v>
          </cell>
        </row>
        <row r="208">
          <cell r="B208" t="str">
            <v>シンウォールライナー</v>
          </cell>
          <cell r="C208" t="str">
            <v>φ75mm×1.0m しんちゅう製</v>
          </cell>
          <cell r="D208" t="str">
            <v>本</v>
          </cell>
          <cell r="E208">
            <v>7490</v>
          </cell>
          <cell r="G208">
            <v>208</v>
          </cell>
        </row>
        <row r="209">
          <cell r="B209" t="str">
            <v>内外ゴム</v>
          </cell>
          <cell r="D209" t="str">
            <v>組</v>
          </cell>
          <cell r="E209">
            <v>13100</v>
          </cell>
          <cell r="F209" t="str">
            <v>横方向Ｋ値測定</v>
          </cell>
          <cell r="G209">
            <v>209</v>
          </cell>
        </row>
        <row r="210">
          <cell r="B210" t="str">
            <v>ウォーターホース</v>
          </cell>
          <cell r="C210" t="str">
            <v>φ40mm揚水ポンプ用</v>
          </cell>
          <cell r="D210" t="str">
            <v>ｍ</v>
          </cell>
          <cell r="E210">
            <v>820</v>
          </cell>
          <cell r="G210">
            <v>210</v>
          </cell>
        </row>
        <row r="211">
          <cell r="A211" t="str">
            <v>足場</v>
          </cell>
          <cell r="B211" t="str">
            <v>据付台・床板（杉板）</v>
          </cell>
          <cell r="C211" t="str">
            <v>4m×3.6cm×20cm</v>
          </cell>
          <cell r="D211" t="str">
            <v>ｍ3</v>
          </cell>
          <cell r="E211">
            <v>62200</v>
          </cell>
          <cell r="G211">
            <v>211</v>
          </cell>
        </row>
        <row r="212">
          <cell r="B212" t="str">
            <v>足場パイプ</v>
          </cell>
          <cell r="C212" t="str">
            <v>φ48.6mm×4m</v>
          </cell>
          <cell r="D212" t="str">
            <v>本</v>
          </cell>
          <cell r="E212">
            <v>1240</v>
          </cell>
          <cell r="G212">
            <v>212</v>
          </cell>
        </row>
        <row r="213">
          <cell r="C213" t="str">
            <v>φ48.6mm×5m</v>
          </cell>
          <cell r="D213" t="str">
            <v>本</v>
          </cell>
          <cell r="E213">
            <v>1550</v>
          </cell>
          <cell r="G213">
            <v>213</v>
          </cell>
        </row>
        <row r="214">
          <cell r="B214" t="str">
            <v>クランプ</v>
          </cell>
          <cell r="C214" t="str">
            <v>φ48.6mm</v>
          </cell>
          <cell r="D214" t="str">
            <v>個</v>
          </cell>
          <cell r="E214">
            <v>190</v>
          </cell>
          <cell r="G214">
            <v>214</v>
          </cell>
        </row>
        <row r="215">
          <cell r="B215" t="str">
            <v>足場丸太</v>
          </cell>
          <cell r="C215" t="str">
            <v>末口９cm×長６ｍ</v>
          </cell>
          <cell r="D215" t="str">
            <v>本</v>
          </cell>
          <cell r="E215">
            <v>1360</v>
          </cell>
          <cell r="G215">
            <v>215</v>
          </cell>
        </row>
        <row r="216">
          <cell r="B216" t="str">
            <v>角材（杉）</v>
          </cell>
          <cell r="C216" t="str">
            <v>3m×9cm×9cm</v>
          </cell>
          <cell r="D216" t="str">
            <v>ｍ3</v>
          </cell>
          <cell r="E216">
            <v>44500</v>
          </cell>
          <cell r="G216">
            <v>216</v>
          </cell>
        </row>
        <row r="217">
          <cell r="A217" t="str">
            <v>仮囲い</v>
          </cell>
          <cell r="B217" t="str">
            <v>足場パイプ</v>
          </cell>
          <cell r="C217" t="str">
            <v>φ48.6mm×2m</v>
          </cell>
          <cell r="D217" t="str">
            <v>本</v>
          </cell>
          <cell r="E217">
            <v>620</v>
          </cell>
          <cell r="G217">
            <v>217</v>
          </cell>
        </row>
        <row r="218">
          <cell r="B218" t="str">
            <v>シート</v>
          </cell>
          <cell r="C218" t="str">
            <v>ビニロン帆布（防水＃４）</v>
          </cell>
          <cell r="D218" t="str">
            <v>㎡</v>
          </cell>
          <cell r="E218">
            <v>833</v>
          </cell>
          <cell r="G218">
            <v>218</v>
          </cell>
        </row>
        <row r="219">
          <cell r="A219" t="str">
            <v>地質調査</v>
          </cell>
          <cell r="B219" t="str">
            <v>マッピング用紙</v>
          </cell>
          <cell r="C219" t="str">
            <v>Ｂ４</v>
          </cell>
          <cell r="D219" t="str">
            <v>枚</v>
          </cell>
          <cell r="E219">
            <v>15</v>
          </cell>
          <cell r="G219">
            <v>219</v>
          </cell>
        </row>
        <row r="220">
          <cell r="C220" t="str">
            <v>Ａ４</v>
          </cell>
          <cell r="D220" t="str">
            <v>枚</v>
          </cell>
          <cell r="E220">
            <v>9</v>
          </cell>
          <cell r="G220">
            <v>220</v>
          </cell>
        </row>
        <row r="221">
          <cell r="B221" t="str">
            <v>プロトラクター</v>
          </cell>
          <cell r="D221" t="str">
            <v>枚</v>
          </cell>
          <cell r="E221">
            <v>1160</v>
          </cell>
          <cell r="G221">
            <v>221</v>
          </cell>
        </row>
        <row r="222">
          <cell r="B222" t="str">
            <v>普通フィルム（白黒）</v>
          </cell>
          <cell r="C222" t="str">
            <v>３６枚撮</v>
          </cell>
          <cell r="D222" t="str">
            <v>本</v>
          </cell>
          <cell r="E222">
            <v>320</v>
          </cell>
          <cell r="G222">
            <v>222</v>
          </cell>
        </row>
        <row r="223">
          <cell r="B223" t="str">
            <v>カラーフィルム</v>
          </cell>
          <cell r="C223" t="str">
            <v>３６枚撮</v>
          </cell>
          <cell r="D223" t="str">
            <v>本</v>
          </cell>
          <cell r="E223">
            <v>545</v>
          </cell>
          <cell r="G223">
            <v>223</v>
          </cell>
        </row>
        <row r="224">
          <cell r="B224" t="str">
            <v>サンプル袋</v>
          </cell>
          <cell r="C224" t="str">
            <v>ズック製</v>
          </cell>
          <cell r="D224" t="str">
            <v>袋</v>
          </cell>
          <cell r="E224">
            <v>295</v>
          </cell>
          <cell r="G224">
            <v>224</v>
          </cell>
        </row>
        <row r="225">
          <cell r="B225" t="str">
            <v>現像</v>
          </cell>
          <cell r="C225" t="str">
            <v>白黒</v>
          </cell>
          <cell r="D225" t="str">
            <v>本</v>
          </cell>
          <cell r="E225">
            <v>300</v>
          </cell>
          <cell r="G225">
            <v>225</v>
          </cell>
        </row>
        <row r="226">
          <cell r="C226" t="str">
            <v>カラー</v>
          </cell>
          <cell r="D226" t="str">
            <v>本</v>
          </cell>
          <cell r="E226">
            <v>435</v>
          </cell>
          <cell r="G226">
            <v>226</v>
          </cell>
        </row>
        <row r="227">
          <cell r="B227" t="str">
            <v>焼付</v>
          </cell>
          <cell r="C227" t="str">
            <v>サービス白黒</v>
          </cell>
          <cell r="D227" t="str">
            <v>枚</v>
          </cell>
          <cell r="E227">
            <v>29</v>
          </cell>
          <cell r="G227">
            <v>227</v>
          </cell>
        </row>
        <row r="228">
          <cell r="C228" t="str">
            <v>サービスカラー</v>
          </cell>
          <cell r="D228" t="str">
            <v>枚</v>
          </cell>
          <cell r="E228">
            <v>34</v>
          </cell>
          <cell r="G228">
            <v>228</v>
          </cell>
        </row>
        <row r="229">
          <cell r="C229" t="str">
            <v>キャビネ白黒</v>
          </cell>
          <cell r="D229" t="str">
            <v>枚</v>
          </cell>
          <cell r="E229">
            <v>150</v>
          </cell>
          <cell r="G229">
            <v>229</v>
          </cell>
        </row>
        <row r="230">
          <cell r="C230" t="str">
            <v>キャビネカラー</v>
          </cell>
          <cell r="D230" t="str">
            <v>枚</v>
          </cell>
          <cell r="E230">
            <v>135</v>
          </cell>
          <cell r="G230">
            <v>230</v>
          </cell>
        </row>
        <row r="231">
          <cell r="A231" t="str">
            <v>物理探査</v>
          </cell>
          <cell r="B231" t="str">
            <v>木杭</v>
          </cell>
          <cell r="C231" t="str">
            <v>4.5×4.5×4.5cm（杉）</v>
          </cell>
          <cell r="D231" t="str">
            <v>本</v>
          </cell>
          <cell r="E231">
            <v>87</v>
          </cell>
          <cell r="G231">
            <v>231</v>
          </cell>
        </row>
        <row r="232">
          <cell r="B232" t="str">
            <v>ダイナマイト</v>
          </cell>
          <cell r="C232" t="str">
            <v>３号桐</v>
          </cell>
          <cell r="D232" t="str">
            <v>kg</v>
          </cell>
          <cell r="E232">
            <v>1535</v>
          </cell>
          <cell r="G232">
            <v>232</v>
          </cell>
        </row>
        <row r="233">
          <cell r="B233" t="str">
            <v>電気雷管</v>
          </cell>
          <cell r="C233" t="str">
            <v>瞬発６号　Ｌ＝１．８ｍ</v>
          </cell>
          <cell r="D233" t="str">
            <v>本</v>
          </cell>
          <cell r="E233">
            <v>390</v>
          </cell>
          <cell r="G233">
            <v>233</v>
          </cell>
        </row>
        <row r="234">
          <cell r="B234" t="str">
            <v>ブロマイド</v>
          </cell>
          <cell r="C234" t="str">
            <v>オシログラフペーパー</v>
          </cell>
          <cell r="D234" t="str">
            <v>巻</v>
          </cell>
          <cell r="E234">
            <v>8560</v>
          </cell>
          <cell r="G234">
            <v>234</v>
          </cell>
        </row>
        <row r="235">
          <cell r="B235" t="str">
            <v>現像定着板</v>
          </cell>
          <cell r="D235" t="str">
            <v>組</v>
          </cell>
          <cell r="E235">
            <v>522</v>
          </cell>
          <cell r="G235">
            <v>235</v>
          </cell>
        </row>
        <row r="236">
          <cell r="B236" t="str">
            <v>乾電池</v>
          </cell>
          <cell r="C236" t="str">
            <v>単２×４０＋単３×８０</v>
          </cell>
          <cell r="D236" t="str">
            <v>式</v>
          </cell>
          <cell r="E236">
            <v>4400</v>
          </cell>
          <cell r="G236">
            <v>236</v>
          </cell>
        </row>
        <row r="237">
          <cell r="B237" t="str">
            <v>絶縁テープ</v>
          </cell>
          <cell r="C237" t="str">
            <v>３０個</v>
          </cell>
          <cell r="D237" t="str">
            <v>式</v>
          </cell>
          <cell r="E237">
            <v>2970</v>
          </cell>
          <cell r="G237">
            <v>237</v>
          </cell>
        </row>
        <row r="238">
          <cell r="B238" t="str">
            <v>爆発母線</v>
          </cell>
          <cell r="C238" t="str">
            <v>２芯線</v>
          </cell>
          <cell r="D238" t="str">
            <v>ｍ</v>
          </cell>
          <cell r="E238">
            <v>60</v>
          </cell>
          <cell r="G238">
            <v>238</v>
          </cell>
        </row>
        <row r="239">
          <cell r="B239" t="str">
            <v>電話線</v>
          </cell>
          <cell r="D239" t="str">
            <v>ｍ</v>
          </cell>
          <cell r="E239">
            <v>67</v>
          </cell>
          <cell r="G239">
            <v>239</v>
          </cell>
        </row>
        <row r="240">
          <cell r="B240" t="str">
            <v>受信機ケーブル</v>
          </cell>
          <cell r="C240" t="str">
            <v>１２芯線</v>
          </cell>
          <cell r="D240" t="str">
            <v>ｍ</v>
          </cell>
          <cell r="E240">
            <v>598</v>
          </cell>
          <cell r="G240">
            <v>240</v>
          </cell>
        </row>
        <row r="241">
          <cell r="B241" t="str">
            <v>中継ケーブル</v>
          </cell>
          <cell r="D241" t="str">
            <v>ｍ</v>
          </cell>
          <cell r="E241">
            <v>1240</v>
          </cell>
          <cell r="G241">
            <v>241</v>
          </cell>
        </row>
        <row r="242">
          <cell r="A242" t="str">
            <v>試掘横杭</v>
          </cell>
          <cell r="B242" t="str">
            <v>松丸太</v>
          </cell>
          <cell r="C242" t="str">
            <v>φ15cm×2.5m</v>
          </cell>
          <cell r="D242" t="str">
            <v>本</v>
          </cell>
          <cell r="E242">
            <v>1650</v>
          </cell>
          <cell r="G242">
            <v>242</v>
          </cell>
        </row>
        <row r="243">
          <cell r="C243" t="str">
            <v>φ15cm×1.8m</v>
          </cell>
          <cell r="D243" t="str">
            <v>本</v>
          </cell>
          <cell r="E243">
            <v>1170</v>
          </cell>
          <cell r="G243">
            <v>243</v>
          </cell>
        </row>
        <row r="244">
          <cell r="C244" t="str">
            <v>φ15cm×1.2m</v>
          </cell>
          <cell r="D244" t="str">
            <v>本</v>
          </cell>
          <cell r="E244">
            <v>805</v>
          </cell>
          <cell r="G244">
            <v>244</v>
          </cell>
        </row>
        <row r="245">
          <cell r="C245" t="str">
            <v>φ９cm×1.0m</v>
          </cell>
          <cell r="D245" t="str">
            <v>本</v>
          </cell>
          <cell r="E245">
            <v>210</v>
          </cell>
          <cell r="G245">
            <v>245</v>
          </cell>
        </row>
        <row r="246">
          <cell r="C246" t="str">
            <v>φ６cm×1.0m</v>
          </cell>
          <cell r="D246" t="str">
            <v>本</v>
          </cell>
          <cell r="E246">
            <v>105</v>
          </cell>
          <cell r="G246">
            <v>246</v>
          </cell>
        </row>
        <row r="247">
          <cell r="B247" t="str">
            <v>松矢板</v>
          </cell>
          <cell r="C247" t="str">
            <v>厚３cm×幅15cm×長1.3ｍ</v>
          </cell>
          <cell r="D247" t="str">
            <v>本</v>
          </cell>
          <cell r="E247">
            <v>215</v>
          </cell>
          <cell r="G247">
            <v>247</v>
          </cell>
        </row>
        <row r="248">
          <cell r="C248" t="str">
            <v>厚3.6cm×幅15cm×長1.7ｍ</v>
          </cell>
          <cell r="D248" t="str">
            <v>本</v>
          </cell>
          <cell r="E248">
            <v>360</v>
          </cell>
          <cell r="G248">
            <v>248</v>
          </cell>
        </row>
        <row r="249">
          <cell r="B249" t="str">
            <v>雑板</v>
          </cell>
          <cell r="C249" t="str">
            <v>厚３cm×幅１０cm</v>
          </cell>
          <cell r="D249" t="str">
            <v>㎡</v>
          </cell>
          <cell r="E249">
            <v>1010</v>
          </cell>
          <cell r="G249">
            <v>249</v>
          </cell>
        </row>
        <row r="250">
          <cell r="B250" t="str">
            <v>ダイナマイト</v>
          </cell>
          <cell r="C250" t="str">
            <v>榎２号</v>
          </cell>
          <cell r="D250" t="str">
            <v>kg</v>
          </cell>
          <cell r="E250">
            <v>1565</v>
          </cell>
          <cell r="G250">
            <v>250</v>
          </cell>
        </row>
        <row r="251">
          <cell r="B251" t="str">
            <v>雷管</v>
          </cell>
          <cell r="C251" t="str">
            <v>ＤＣ段発（２～５段）</v>
          </cell>
          <cell r="D251" t="str">
            <v>個</v>
          </cell>
          <cell r="E251">
            <v>418</v>
          </cell>
          <cell r="G251">
            <v>251</v>
          </cell>
        </row>
        <row r="252">
          <cell r="B252" t="str">
            <v>ビット</v>
          </cell>
          <cell r="C252" t="str">
            <v>カービット　φ22　36mm</v>
          </cell>
          <cell r="D252" t="str">
            <v>個</v>
          </cell>
          <cell r="E252">
            <v>5385</v>
          </cell>
          <cell r="G252">
            <v>252</v>
          </cell>
        </row>
        <row r="253">
          <cell r="B253" t="str">
            <v>ロッド</v>
          </cell>
          <cell r="C253" t="str">
            <v>テーパーロッド22mm</v>
          </cell>
          <cell r="D253" t="str">
            <v>本</v>
          </cell>
          <cell r="E253">
            <v>7390</v>
          </cell>
          <cell r="G253">
            <v>253</v>
          </cell>
        </row>
        <row r="254">
          <cell r="B254" t="str">
            <v>かすがい</v>
          </cell>
          <cell r="C254" t="str">
            <v>φ1.2cm×18cm</v>
          </cell>
          <cell r="D254" t="str">
            <v>個</v>
          </cell>
          <cell r="E254">
            <v>50</v>
          </cell>
          <cell r="G254">
            <v>254</v>
          </cell>
        </row>
        <row r="255">
          <cell r="B255" t="str">
            <v>丁番</v>
          </cell>
          <cell r="C255" t="str">
            <v>８９ｍｍ</v>
          </cell>
          <cell r="D255" t="str">
            <v>枚</v>
          </cell>
          <cell r="E255">
            <v>71</v>
          </cell>
          <cell r="G255">
            <v>255</v>
          </cell>
        </row>
        <row r="256">
          <cell r="B256" t="str">
            <v>錠</v>
          </cell>
          <cell r="C256" t="str">
            <v>４０ｍｍ</v>
          </cell>
          <cell r="D256" t="str">
            <v>個</v>
          </cell>
          <cell r="E256">
            <v>535</v>
          </cell>
          <cell r="G256">
            <v>256</v>
          </cell>
        </row>
        <row r="257">
          <cell r="B257" t="str">
            <v>有刺鉄線</v>
          </cell>
          <cell r="C257" t="str">
            <v>＃１４、７６mm　280ｍ／巻</v>
          </cell>
          <cell r="D257" t="str">
            <v>ｍ</v>
          </cell>
          <cell r="E257">
            <v>13</v>
          </cell>
          <cell r="G257">
            <v>257</v>
          </cell>
        </row>
        <row r="258">
          <cell r="B258" t="str">
            <v>電球</v>
          </cell>
          <cell r="C258" t="str">
            <v>１００ｗ</v>
          </cell>
          <cell r="D258" t="str">
            <v>個</v>
          </cell>
          <cell r="E258">
            <v>75</v>
          </cell>
          <cell r="G258">
            <v>258</v>
          </cell>
        </row>
        <row r="259">
          <cell r="B259" t="str">
            <v>防水ソケット</v>
          </cell>
          <cell r="C259" t="str">
            <v>６Ａ</v>
          </cell>
          <cell r="D259" t="str">
            <v>個</v>
          </cell>
          <cell r="E259">
            <v>315</v>
          </cell>
          <cell r="G259">
            <v>259</v>
          </cell>
        </row>
        <row r="260">
          <cell r="B260" t="str">
            <v>ウォーターホース</v>
          </cell>
          <cell r="C260" t="str">
            <v>50mm揚水ポンプ用</v>
          </cell>
          <cell r="D260" t="str">
            <v>ｍ</v>
          </cell>
          <cell r="E260">
            <v>1290</v>
          </cell>
          <cell r="G260">
            <v>260</v>
          </cell>
        </row>
        <row r="261">
          <cell r="C261" t="str">
            <v>１３mmレッグ用</v>
          </cell>
          <cell r="D261" t="str">
            <v>ｍ</v>
          </cell>
          <cell r="E261">
            <v>280</v>
          </cell>
          <cell r="G261">
            <v>261</v>
          </cell>
        </row>
        <row r="262">
          <cell r="B262" t="str">
            <v>ガソリン</v>
          </cell>
          <cell r="C262" t="str">
            <v>レギュラー</v>
          </cell>
          <cell r="D262" t="str">
            <v>リットル</v>
          </cell>
          <cell r="E262">
            <v>95</v>
          </cell>
          <cell r="G262">
            <v>262</v>
          </cell>
        </row>
        <row r="263">
          <cell r="B263" t="str">
            <v>軽油</v>
          </cell>
          <cell r="D263" t="str">
            <v>リットル</v>
          </cell>
          <cell r="E263">
            <v>75</v>
          </cell>
          <cell r="G263">
            <v>263</v>
          </cell>
        </row>
        <row r="264">
          <cell r="B264" t="str">
            <v>火薬取扱所</v>
          </cell>
          <cell r="D264" t="str">
            <v>箇所</v>
          </cell>
          <cell r="E264">
            <v>459000</v>
          </cell>
          <cell r="G264">
            <v>264</v>
          </cell>
        </row>
        <row r="265">
          <cell r="B265" t="str">
            <v>火薬火工所</v>
          </cell>
          <cell r="D265" t="str">
            <v>箇所</v>
          </cell>
          <cell r="E265">
            <v>54000</v>
          </cell>
          <cell r="G265">
            <v>265</v>
          </cell>
        </row>
        <row r="266">
          <cell r="B266" t="str">
            <v>火薬庫</v>
          </cell>
          <cell r="C266" t="str">
            <v>２級火薬庫（２t庫）</v>
          </cell>
          <cell r="D266" t="str">
            <v>箇所</v>
          </cell>
          <cell r="E266">
            <v>620000</v>
          </cell>
          <cell r="G266">
            <v>266</v>
          </cell>
        </row>
        <row r="267">
          <cell r="B267" t="str">
            <v>オーガー刃先</v>
          </cell>
          <cell r="C267" t="str">
            <v>ポストホール　φ１０</v>
          </cell>
          <cell r="D267" t="str">
            <v>個</v>
          </cell>
          <cell r="E267">
            <v>24800</v>
          </cell>
          <cell r="G267">
            <v>267</v>
          </cell>
        </row>
        <row r="268">
          <cell r="C268" t="str">
            <v>ポストホール　φ１５</v>
          </cell>
          <cell r="D268" t="str">
            <v>個</v>
          </cell>
          <cell r="E268">
            <v>27000</v>
          </cell>
          <cell r="G268">
            <v>268</v>
          </cell>
        </row>
        <row r="269">
          <cell r="B269" t="str">
            <v>標準貫入試験シュー</v>
          </cell>
          <cell r="D269" t="str">
            <v>個</v>
          </cell>
          <cell r="E269">
            <v>3930</v>
          </cell>
          <cell r="G269">
            <v>269</v>
          </cell>
        </row>
        <row r="270">
          <cell r="B270" t="str">
            <v>標準貫入試験サンプラー</v>
          </cell>
          <cell r="D270" t="str">
            <v>本</v>
          </cell>
          <cell r="E270">
            <v>42300</v>
          </cell>
          <cell r="G270">
            <v>270</v>
          </cell>
        </row>
        <row r="271">
          <cell r="B271" t="str">
            <v>ｽｳｪｰﾃﾞﾝ式ｽｸﾘｭｰﾎﾟｲﾝﾄ</v>
          </cell>
          <cell r="D271" t="str">
            <v>個</v>
          </cell>
          <cell r="E271">
            <v>16400</v>
          </cell>
          <cell r="G271">
            <v>271</v>
          </cell>
        </row>
        <row r="272">
          <cell r="B272" t="str">
            <v>スクリューロッド</v>
          </cell>
          <cell r="C272" t="str">
            <v>径１９ｍｍ×長１ｍ</v>
          </cell>
          <cell r="D272" t="str">
            <v>本</v>
          </cell>
          <cell r="E272">
            <v>6580</v>
          </cell>
          <cell r="G272">
            <v>272</v>
          </cell>
        </row>
        <row r="273">
          <cell r="B273" t="str">
            <v>オランダ式コーン</v>
          </cell>
          <cell r="C273" t="str">
            <v>マントルコーン</v>
          </cell>
          <cell r="D273" t="str">
            <v>個</v>
          </cell>
          <cell r="E273">
            <v>62600</v>
          </cell>
          <cell r="F273" t="str">
            <v>２ｔ</v>
          </cell>
          <cell r="G273">
            <v>273</v>
          </cell>
        </row>
        <row r="274">
          <cell r="C274" t="str">
            <v>フリクションスクープコーン</v>
          </cell>
          <cell r="D274" t="str">
            <v>個</v>
          </cell>
          <cell r="E274">
            <v>85600</v>
          </cell>
          <cell r="F274" t="str">
            <v>１０ｔ油圧</v>
          </cell>
          <cell r="G274">
            <v>274</v>
          </cell>
        </row>
        <row r="275">
          <cell r="B275" t="str">
            <v>同上ロッド</v>
          </cell>
          <cell r="C275" t="str">
            <v>外管</v>
          </cell>
          <cell r="D275" t="str">
            <v>本</v>
          </cell>
          <cell r="E275">
            <v>26400</v>
          </cell>
          <cell r="F275" t="str">
            <v>２ｔ</v>
          </cell>
          <cell r="G275">
            <v>275</v>
          </cell>
        </row>
        <row r="276">
          <cell r="C276" t="str">
            <v>外管</v>
          </cell>
          <cell r="D276" t="str">
            <v>本</v>
          </cell>
          <cell r="E276">
            <v>29200</v>
          </cell>
          <cell r="F276" t="str">
            <v>１０ｔ油圧</v>
          </cell>
          <cell r="G276">
            <v>276</v>
          </cell>
        </row>
        <row r="277">
          <cell r="B277" t="str">
            <v>ポータブルコーン</v>
          </cell>
          <cell r="D277" t="str">
            <v>個</v>
          </cell>
          <cell r="E277">
            <v>4570</v>
          </cell>
          <cell r="G277">
            <v>277</v>
          </cell>
        </row>
        <row r="278">
          <cell r="B278" t="str">
            <v>同上ロッド</v>
          </cell>
          <cell r="D278" t="str">
            <v>本</v>
          </cell>
          <cell r="E278">
            <v>4180</v>
          </cell>
          <cell r="G278">
            <v>278</v>
          </cell>
        </row>
        <row r="279">
          <cell r="D279" t="str">
            <v>本</v>
          </cell>
          <cell r="E279">
            <v>7370</v>
          </cell>
          <cell r="F279" t="str">
            <v>二重管式（外管と内管）</v>
          </cell>
          <cell r="G279">
            <v>279</v>
          </cell>
        </row>
        <row r="280">
          <cell r="B280" t="str">
            <v>フォイルテープ</v>
          </cell>
          <cell r="D280" t="str">
            <v>巻</v>
          </cell>
          <cell r="E280">
            <v>1240</v>
          </cell>
          <cell r="G280">
            <v>280</v>
          </cell>
        </row>
        <row r="281">
          <cell r="A281" t="str">
            <v>ルジオンテスト</v>
          </cell>
          <cell r="B281" t="str">
            <v>注入ホース</v>
          </cell>
          <cell r="C281" t="str">
            <v>φ３２×２０ｍ</v>
          </cell>
          <cell r="D281" t="str">
            <v>ｍ</v>
          </cell>
          <cell r="E281">
            <v>2760</v>
          </cell>
          <cell r="G281">
            <v>281</v>
          </cell>
        </row>
        <row r="282">
          <cell r="B282" t="str">
            <v>サクションホース</v>
          </cell>
          <cell r="C282" t="str">
            <v>φ６５×3.0ｍ</v>
          </cell>
          <cell r="D282" t="str">
            <v>ｍ</v>
          </cell>
          <cell r="E282">
            <v>3430</v>
          </cell>
          <cell r="G282">
            <v>282</v>
          </cell>
        </row>
        <row r="283">
          <cell r="B283" t="str">
            <v>ゲージプロテクター</v>
          </cell>
          <cell r="D283" t="str">
            <v>個</v>
          </cell>
          <cell r="E283">
            <v>13600</v>
          </cell>
          <cell r="G283">
            <v>283</v>
          </cell>
        </row>
        <row r="284">
          <cell r="B284" t="str">
            <v>圧力計</v>
          </cell>
          <cell r="C284" t="str">
            <v>φ１００×３５kg/cm</v>
          </cell>
          <cell r="D284" t="str">
            <v>個</v>
          </cell>
          <cell r="E284">
            <v>2410</v>
          </cell>
          <cell r="G284">
            <v>284</v>
          </cell>
        </row>
        <row r="285">
          <cell r="B285" t="str">
            <v>接続金物</v>
          </cell>
          <cell r="C285" t="str">
            <v>φ４０ｍ/ｍ以下</v>
          </cell>
          <cell r="D285" t="str">
            <v>組</v>
          </cell>
          <cell r="E285">
            <v>3040</v>
          </cell>
          <cell r="F285" t="str">
            <v>ｴﾙﾎﾞ1個 ﾆｯﾌﾟﾙ10個 ﾁｰｽﾞ2個</v>
          </cell>
          <cell r="G285">
            <v>285</v>
          </cell>
        </row>
        <row r="286">
          <cell r="B286" t="str">
            <v>コック</v>
          </cell>
          <cell r="D286" t="str">
            <v>個</v>
          </cell>
          <cell r="E286">
            <v>4340</v>
          </cell>
          <cell r="G286">
            <v>286</v>
          </cell>
        </row>
        <row r="287">
          <cell r="B287" t="str">
            <v>リターンバルブ</v>
          </cell>
          <cell r="D287" t="str">
            <v>個</v>
          </cell>
          <cell r="E287">
            <v>43100</v>
          </cell>
          <cell r="G287">
            <v>287</v>
          </cell>
        </row>
        <row r="288">
          <cell r="B288" t="str">
            <v>自己記録圧力計</v>
          </cell>
          <cell r="D288" t="str">
            <v>個</v>
          </cell>
          <cell r="E288">
            <v>2600000</v>
          </cell>
          <cell r="F288" t="str">
            <v>プロテクターは含まず</v>
          </cell>
          <cell r="G288">
            <v>288</v>
          </cell>
        </row>
        <row r="289">
          <cell r="B289" t="str">
            <v>積算流量計</v>
          </cell>
          <cell r="C289" t="str">
            <v>φ４０ｍ/ｍ</v>
          </cell>
          <cell r="D289" t="str">
            <v>個</v>
          </cell>
          <cell r="E289">
            <v>19500</v>
          </cell>
          <cell r="G289">
            <v>289</v>
          </cell>
        </row>
        <row r="290">
          <cell r="B290" t="str">
            <v>レジューサー</v>
          </cell>
          <cell r="D290" t="str">
            <v>個</v>
          </cell>
          <cell r="E290">
            <v>2630</v>
          </cell>
          <cell r="G290">
            <v>290</v>
          </cell>
        </row>
        <row r="291">
          <cell r="B291" t="str">
            <v>締付ジャッキ</v>
          </cell>
          <cell r="C291" t="str">
            <v>φ６６用</v>
          </cell>
          <cell r="D291" t="str">
            <v>組</v>
          </cell>
          <cell r="E291">
            <v>47600</v>
          </cell>
          <cell r="G291">
            <v>291</v>
          </cell>
        </row>
        <row r="292">
          <cell r="B292" t="str">
            <v>注入内管</v>
          </cell>
          <cell r="C292" t="str">
            <v>φ６６用×1.5ｍ１本</v>
          </cell>
          <cell r="D292" t="str">
            <v>本</v>
          </cell>
          <cell r="E292">
            <v>7420</v>
          </cell>
          <cell r="G292">
            <v>292</v>
          </cell>
        </row>
        <row r="293">
          <cell r="B293" t="str">
            <v>注入外管</v>
          </cell>
          <cell r="C293" t="str">
            <v>φ６６用×1.5ｍ１本</v>
          </cell>
          <cell r="D293" t="str">
            <v>本</v>
          </cell>
          <cell r="E293">
            <v>8290</v>
          </cell>
          <cell r="G293">
            <v>293</v>
          </cell>
        </row>
        <row r="294">
          <cell r="B294" t="str">
            <v>ガイドパイプ</v>
          </cell>
          <cell r="C294" t="str">
            <v>φ６６用</v>
          </cell>
          <cell r="D294" t="str">
            <v>組</v>
          </cell>
          <cell r="E294">
            <v>34600</v>
          </cell>
          <cell r="G294">
            <v>294</v>
          </cell>
        </row>
        <row r="295">
          <cell r="B295" t="str">
            <v>パッカーラバー</v>
          </cell>
          <cell r="C295" t="str">
            <v>φ６６用</v>
          </cell>
          <cell r="D295" t="str">
            <v>個</v>
          </cell>
          <cell r="E295">
            <v>3850</v>
          </cell>
          <cell r="G295">
            <v>295</v>
          </cell>
        </row>
        <row r="296">
          <cell r="A296" t="str">
            <v>成果報告書</v>
          </cell>
          <cell r="B296" t="str">
            <v>成果青焼き代</v>
          </cell>
          <cell r="C296" t="str">
            <v>Ａ１</v>
          </cell>
          <cell r="D296" t="str">
            <v>枚</v>
          </cell>
          <cell r="E296">
            <v>87</v>
          </cell>
          <cell r="G296">
            <v>296</v>
          </cell>
        </row>
        <row r="297">
          <cell r="C297" t="str">
            <v>Ａ３，Ｂ４</v>
          </cell>
          <cell r="D297" t="str">
            <v>枚</v>
          </cell>
          <cell r="E297">
            <v>28</v>
          </cell>
          <cell r="G297">
            <v>297</v>
          </cell>
        </row>
        <row r="298">
          <cell r="C298" t="str">
            <v>Ａ４，Ｂ５</v>
          </cell>
          <cell r="D298" t="str">
            <v>枚</v>
          </cell>
          <cell r="E298">
            <v>16</v>
          </cell>
          <cell r="G298">
            <v>298</v>
          </cell>
        </row>
        <row r="299">
          <cell r="B299" t="str">
            <v>製本代</v>
          </cell>
          <cell r="C299" t="str">
            <v>クロス巻、くるみ製本　Ａ１</v>
          </cell>
          <cell r="D299" t="str">
            <v>冊</v>
          </cell>
          <cell r="E299">
            <v>2610</v>
          </cell>
          <cell r="G299">
            <v>299</v>
          </cell>
        </row>
        <row r="300">
          <cell r="C300" t="str">
            <v>クロス巻、くるみ製本　A3,B4</v>
          </cell>
          <cell r="D300" t="str">
            <v>冊</v>
          </cell>
          <cell r="E300">
            <v>1120</v>
          </cell>
          <cell r="G300">
            <v>300</v>
          </cell>
        </row>
        <row r="301">
          <cell r="C301" t="str">
            <v>クロス巻、くるみ製本　A4,B5</v>
          </cell>
          <cell r="D301" t="str">
            <v>冊</v>
          </cell>
          <cell r="E301">
            <v>860</v>
          </cell>
          <cell r="G301">
            <v>301</v>
          </cell>
        </row>
        <row r="302">
          <cell r="B302" t="str">
            <v>縮刷代</v>
          </cell>
          <cell r="C302" t="str">
            <v>印画紙　A3,B4</v>
          </cell>
          <cell r="D302" t="str">
            <v>枚</v>
          </cell>
          <cell r="E302">
            <v>380</v>
          </cell>
          <cell r="G302">
            <v>302</v>
          </cell>
        </row>
        <row r="303">
          <cell r="C303" t="str">
            <v>フィルムベース A3,B4</v>
          </cell>
          <cell r="D303" t="str">
            <v>枚</v>
          </cell>
          <cell r="E303">
            <v>1060</v>
          </cell>
          <cell r="G303">
            <v>303</v>
          </cell>
        </row>
        <row r="304">
          <cell r="C304" t="str">
            <v>印画紙　A4</v>
          </cell>
          <cell r="D304" t="str">
            <v>枚</v>
          </cell>
          <cell r="E304">
            <v>250</v>
          </cell>
          <cell r="G304">
            <v>304</v>
          </cell>
        </row>
        <row r="305">
          <cell r="C305" t="str">
            <v xml:space="preserve">フィルムベース A4 </v>
          </cell>
          <cell r="D305" t="str">
            <v>枚</v>
          </cell>
          <cell r="E305">
            <v>580</v>
          </cell>
          <cell r="G305">
            <v>305</v>
          </cell>
        </row>
        <row r="306">
          <cell r="C306" t="str">
            <v>印画紙　B5</v>
          </cell>
          <cell r="D306" t="str">
            <v>枚</v>
          </cell>
          <cell r="E306">
            <v>220</v>
          </cell>
          <cell r="G306">
            <v>306</v>
          </cell>
        </row>
        <row r="307">
          <cell r="C307" t="str">
            <v>フィルムベース　B5</v>
          </cell>
          <cell r="D307" t="str">
            <v>枚</v>
          </cell>
          <cell r="E307">
            <v>480</v>
          </cell>
          <cell r="G307">
            <v>307</v>
          </cell>
        </row>
        <row r="308">
          <cell r="B308" t="str">
            <v>トレース材料</v>
          </cell>
          <cell r="C308" t="str">
            <v>A１</v>
          </cell>
          <cell r="D308" t="str">
            <v>枚</v>
          </cell>
          <cell r="E308">
            <v>99</v>
          </cell>
          <cell r="G308">
            <v>308</v>
          </cell>
        </row>
        <row r="309">
          <cell r="B309" t="str">
            <v>金文字製本</v>
          </cell>
          <cell r="D309" t="str">
            <v>冊</v>
          </cell>
          <cell r="E309">
            <v>3400</v>
          </cell>
          <cell r="F309" t="str">
            <v>製本代に加算</v>
          </cell>
          <cell r="G309">
            <v>309</v>
          </cell>
        </row>
        <row r="310">
          <cell r="A310" t="str">
            <v>試掘横坑</v>
          </cell>
          <cell r="B310" t="str">
            <v>丸パイプ</v>
          </cell>
          <cell r="C310" t="str">
            <v>横坑シュート受枠用φ48.6mm</v>
          </cell>
          <cell r="D310" t="str">
            <v>ｍ</v>
          </cell>
          <cell r="E310">
            <v>15</v>
          </cell>
          <cell r="G310">
            <v>310</v>
          </cell>
        </row>
        <row r="311">
          <cell r="B311" t="str">
            <v>ジョイント</v>
          </cell>
          <cell r="C311" t="str">
            <v>横坑シュート受枠用φ48.6mm</v>
          </cell>
          <cell r="D311" t="str">
            <v>個</v>
          </cell>
          <cell r="E311">
            <v>66</v>
          </cell>
          <cell r="F311" t="str">
            <v>損料４０％</v>
          </cell>
          <cell r="G311">
            <v>311</v>
          </cell>
        </row>
        <row r="312">
          <cell r="B312" t="str">
            <v>直交クランプ</v>
          </cell>
          <cell r="C312" t="str">
            <v>横坑シュート受枠用φ48.6mm</v>
          </cell>
          <cell r="D312" t="str">
            <v>個</v>
          </cell>
          <cell r="E312">
            <v>78</v>
          </cell>
          <cell r="F312" t="str">
            <v>損料４０％</v>
          </cell>
          <cell r="G312">
            <v>312</v>
          </cell>
        </row>
        <row r="313">
          <cell r="B313" t="str">
            <v>自在クランプ</v>
          </cell>
          <cell r="C313" t="str">
            <v>横坑シュート受枠用φ48.6mm</v>
          </cell>
          <cell r="D313" t="str">
            <v>個</v>
          </cell>
          <cell r="E313">
            <v>78</v>
          </cell>
          <cell r="F313" t="str">
            <v>損料４０％</v>
          </cell>
          <cell r="G313">
            <v>313</v>
          </cell>
        </row>
        <row r="314">
          <cell r="B314" t="str">
            <v>敷板</v>
          </cell>
          <cell r="C314" t="str">
            <v>〃　　　3×24cm×4m</v>
          </cell>
          <cell r="D314" t="str">
            <v>枚</v>
          </cell>
          <cell r="E314">
            <v>542</v>
          </cell>
          <cell r="F314" t="str">
            <v>損料１５％</v>
          </cell>
          <cell r="G314">
            <v>314</v>
          </cell>
        </row>
        <row r="315">
          <cell r="A315" t="str">
            <v>機械ボーリング</v>
          </cell>
          <cell r="B315" t="str">
            <v>調泥剤</v>
          </cell>
          <cell r="D315" t="str">
            <v>kg</v>
          </cell>
          <cell r="E315">
            <v>560</v>
          </cell>
          <cell r="G315">
            <v>315</v>
          </cell>
        </row>
        <row r="316">
          <cell r="A316" t="str">
            <v>参考</v>
          </cell>
          <cell r="B316" t="str">
            <v>ダイヤモンドビット</v>
          </cell>
          <cell r="C316" t="str">
            <v>ｲﾝﾌﾟﾘﾈｲﾃｯﾄﾞﾀｲﾌﾟφ４６</v>
          </cell>
          <cell r="D316" t="str">
            <v>個</v>
          </cell>
          <cell r="E316">
            <v>63900</v>
          </cell>
          <cell r="G316">
            <v>316</v>
          </cell>
        </row>
        <row r="317">
          <cell r="C317" t="str">
            <v>ｲﾝﾌﾟﾘﾈｲﾃｯﾄﾞﾀｲﾌﾟφ５６</v>
          </cell>
          <cell r="D317" t="str">
            <v>個</v>
          </cell>
          <cell r="E317">
            <v>78500</v>
          </cell>
          <cell r="G317">
            <v>317</v>
          </cell>
        </row>
        <row r="318">
          <cell r="C318" t="str">
            <v>ｲﾝﾌﾟﾘﾈｲﾃｯﾄﾞﾀｲﾌﾟφ６６</v>
          </cell>
          <cell r="D318" t="str">
            <v>個</v>
          </cell>
          <cell r="E318">
            <v>100000</v>
          </cell>
          <cell r="G318">
            <v>318</v>
          </cell>
        </row>
        <row r="319">
          <cell r="C319" t="str">
            <v>ｲﾝﾌﾟﾘﾈｲﾃｯﾄﾞﾀｲﾌﾟφ７６</v>
          </cell>
          <cell r="D319" t="str">
            <v>個</v>
          </cell>
          <cell r="E319">
            <v>129000</v>
          </cell>
          <cell r="G319">
            <v>319</v>
          </cell>
        </row>
        <row r="320">
          <cell r="C320" t="str">
            <v>ｲﾝﾌﾟﾘﾈｲﾃｯﾄﾞﾀｲﾌﾟφ８６</v>
          </cell>
          <cell r="D320" t="str">
            <v>個</v>
          </cell>
          <cell r="E320">
            <v>152000</v>
          </cell>
          <cell r="G320">
            <v>320</v>
          </cell>
        </row>
        <row r="321">
          <cell r="A321" t="str">
            <v>原位置試験</v>
          </cell>
          <cell r="B321" t="str">
            <v>高圧ハッカ</v>
          </cell>
          <cell r="D321" t="str">
            <v>個</v>
          </cell>
          <cell r="E321">
            <v>31700</v>
          </cell>
          <cell r="G321">
            <v>321</v>
          </cell>
        </row>
        <row r="322">
          <cell r="B322" t="str">
            <v>パイプ(A)</v>
          </cell>
          <cell r="C322" t="str">
            <v>80Aガス管×５ｍ</v>
          </cell>
          <cell r="D322" t="str">
            <v>式</v>
          </cell>
          <cell r="E322">
            <v>3659</v>
          </cell>
          <cell r="G322">
            <v>322</v>
          </cell>
        </row>
        <row r="323">
          <cell r="B323" t="str">
            <v>パイプ(B)</v>
          </cell>
          <cell r="C323" t="str">
            <v>80Aガス管×１５ｍ</v>
          </cell>
          <cell r="D323" t="str">
            <v>式</v>
          </cell>
          <cell r="E323">
            <v>10977</v>
          </cell>
          <cell r="G323">
            <v>323</v>
          </cell>
        </row>
        <row r="324">
          <cell r="B324" t="str">
            <v>パイプ(C)</v>
          </cell>
          <cell r="C324" t="str">
            <v>50Aガス管×１５ｍ</v>
          </cell>
          <cell r="D324" t="str">
            <v>式</v>
          </cell>
          <cell r="E324">
            <v>6640</v>
          </cell>
          <cell r="G324">
            <v>324</v>
          </cell>
        </row>
        <row r="325">
          <cell r="A325" t="str">
            <v>サンプリング</v>
          </cell>
          <cell r="B325" t="str">
            <v>デニソンライナー</v>
          </cell>
          <cell r="C325" t="str">
            <v>ステンレス製</v>
          </cell>
          <cell r="D325" t="str">
            <v>本</v>
          </cell>
          <cell r="E325">
            <v>9210</v>
          </cell>
          <cell r="G325">
            <v>325</v>
          </cell>
        </row>
        <row r="326">
          <cell r="A326" t="str">
            <v>測量機械損料</v>
          </cell>
          <cell r="B326" t="str">
            <v>飛行機</v>
          </cell>
          <cell r="C326" t="str">
            <v>単発</v>
          </cell>
          <cell r="D326" t="str">
            <v>時</v>
          </cell>
          <cell r="E326">
            <v>53270</v>
          </cell>
          <cell r="G326">
            <v>326</v>
          </cell>
        </row>
        <row r="327">
          <cell r="C327" t="str">
            <v>双発</v>
          </cell>
          <cell r="D327" t="str">
            <v>時</v>
          </cell>
          <cell r="E327">
            <v>73810</v>
          </cell>
          <cell r="G327">
            <v>327</v>
          </cell>
        </row>
        <row r="328">
          <cell r="B328" t="str">
            <v>航空カメラ</v>
          </cell>
          <cell r="C328" t="str">
            <v>広角</v>
          </cell>
          <cell r="D328" t="str">
            <v>時</v>
          </cell>
          <cell r="E328">
            <v>39180</v>
          </cell>
          <cell r="G328">
            <v>328</v>
          </cell>
        </row>
        <row r="329">
          <cell r="B329" t="str">
            <v>図化機</v>
          </cell>
          <cell r="C329" t="str">
            <v>２級(A)</v>
          </cell>
          <cell r="D329" t="str">
            <v>日</v>
          </cell>
          <cell r="E329">
            <v>22900</v>
          </cell>
          <cell r="G329">
            <v>329</v>
          </cell>
        </row>
        <row r="330">
          <cell r="C330" t="str">
            <v xml:space="preserve">２級(B) </v>
          </cell>
          <cell r="D330" t="str">
            <v>日</v>
          </cell>
          <cell r="E330">
            <v>11340</v>
          </cell>
          <cell r="G330">
            <v>330</v>
          </cell>
        </row>
        <row r="331">
          <cell r="B331" t="str">
            <v>オルソフォトプロジェクター</v>
          </cell>
          <cell r="C331" t="str">
            <v>微分偏位修正</v>
          </cell>
          <cell r="D331" t="str">
            <v>日</v>
          </cell>
          <cell r="E331">
            <v>25130</v>
          </cell>
          <cell r="G331">
            <v>331</v>
          </cell>
        </row>
        <row r="332">
          <cell r="B332" t="str">
            <v>コンパレーター</v>
          </cell>
          <cell r="C332" t="str">
            <v>双眼</v>
          </cell>
          <cell r="D332" t="str">
            <v>日</v>
          </cell>
          <cell r="E332">
            <v>10810</v>
          </cell>
          <cell r="G332">
            <v>332</v>
          </cell>
        </row>
        <row r="333">
          <cell r="B333" t="str">
            <v>大型製版カメラ</v>
          </cell>
          <cell r="C333" t="str">
            <v>四六版相当</v>
          </cell>
          <cell r="D333" t="str">
            <v>日</v>
          </cell>
          <cell r="E333">
            <v>10110</v>
          </cell>
          <cell r="F333" t="str">
            <v>大型複写機</v>
          </cell>
          <cell r="G333">
            <v>333</v>
          </cell>
        </row>
        <row r="334">
          <cell r="B334" t="str">
            <v>Ｂ４判カメラ</v>
          </cell>
          <cell r="D334" t="str">
            <v>日</v>
          </cell>
          <cell r="E334">
            <v>690</v>
          </cell>
          <cell r="G334">
            <v>334</v>
          </cell>
        </row>
        <row r="335">
          <cell r="B335" t="str">
            <v>空中写真フィルム現像機</v>
          </cell>
          <cell r="C335" t="str">
            <v>白黒自動</v>
          </cell>
          <cell r="D335" t="str">
            <v>日</v>
          </cell>
          <cell r="E335">
            <v>11300</v>
          </cell>
          <cell r="G335">
            <v>335</v>
          </cell>
        </row>
        <row r="336">
          <cell r="B336" t="str">
            <v>空中写真フィルム乾燥機</v>
          </cell>
          <cell r="D336" t="str">
            <v>日</v>
          </cell>
          <cell r="E336">
            <v>2260</v>
          </cell>
          <cell r="G336">
            <v>336</v>
          </cell>
        </row>
        <row r="337">
          <cell r="B337" t="str">
            <v>空中写真引伸機</v>
          </cell>
          <cell r="C337" t="str">
            <v>白黒</v>
          </cell>
          <cell r="D337" t="str">
            <v>日</v>
          </cell>
          <cell r="E337">
            <v>7250</v>
          </cell>
          <cell r="G337">
            <v>337</v>
          </cell>
        </row>
        <row r="338">
          <cell r="B338" t="str">
            <v>印画紙乾燥機</v>
          </cell>
          <cell r="D338" t="str">
            <v>日</v>
          </cell>
          <cell r="E338">
            <v>470</v>
          </cell>
          <cell r="G338">
            <v>338</v>
          </cell>
        </row>
        <row r="339">
          <cell r="B339" t="str">
            <v>密着プリンター</v>
          </cell>
          <cell r="C339" t="str">
            <v>白黒</v>
          </cell>
          <cell r="D339" t="str">
            <v>日</v>
          </cell>
          <cell r="E339">
            <v>2070</v>
          </cell>
          <cell r="G339">
            <v>339</v>
          </cell>
        </row>
        <row r="340">
          <cell r="B340" t="str">
            <v>点刻機</v>
          </cell>
          <cell r="D340" t="str">
            <v>日</v>
          </cell>
          <cell r="E340">
            <v>3710</v>
          </cell>
          <cell r="G340">
            <v>340</v>
          </cell>
        </row>
        <row r="341">
          <cell r="B341" t="str">
            <v>フィルム密着プリンタ</v>
          </cell>
          <cell r="C341" t="str">
            <v>四六版</v>
          </cell>
          <cell r="D341" t="str">
            <v>日</v>
          </cell>
          <cell r="E341">
            <v>1580</v>
          </cell>
          <cell r="G341">
            <v>341</v>
          </cell>
        </row>
        <row r="342">
          <cell r="B342" t="str">
            <v>空中写真引伸機</v>
          </cell>
          <cell r="C342" t="str">
            <v>カラー</v>
          </cell>
          <cell r="D342" t="str">
            <v>日</v>
          </cell>
          <cell r="E342">
            <v>12160</v>
          </cell>
          <cell r="F342" t="str">
            <v>モザイク用</v>
          </cell>
          <cell r="G342">
            <v>342</v>
          </cell>
        </row>
        <row r="343">
          <cell r="B343" t="str">
            <v>光波測距機</v>
          </cell>
          <cell r="C343" t="str">
            <v>２級短距離型</v>
          </cell>
          <cell r="D343" t="str">
            <v>日</v>
          </cell>
          <cell r="E343">
            <v>1970</v>
          </cell>
          <cell r="G343">
            <v>343</v>
          </cell>
        </row>
        <row r="344">
          <cell r="B344" t="str">
            <v>光波測距機</v>
          </cell>
          <cell r="C344" t="str">
            <v>２級中距離型</v>
          </cell>
          <cell r="D344" t="str">
            <v>日</v>
          </cell>
          <cell r="E344">
            <v>2270</v>
          </cell>
          <cell r="G344">
            <v>344</v>
          </cell>
        </row>
        <row r="345">
          <cell r="B345" t="str">
            <v>光波測距機</v>
          </cell>
          <cell r="C345" t="str">
            <v>１級長距離型</v>
          </cell>
          <cell r="D345" t="str">
            <v>日</v>
          </cell>
          <cell r="E345">
            <v>5140</v>
          </cell>
          <cell r="G345">
            <v>345</v>
          </cell>
        </row>
        <row r="346">
          <cell r="B346" t="str">
            <v>電波測位機</v>
          </cell>
          <cell r="D346" t="str">
            <v>日</v>
          </cell>
          <cell r="E346">
            <v>26810</v>
          </cell>
          <cell r="G346">
            <v>346</v>
          </cell>
        </row>
        <row r="347">
          <cell r="B347" t="str">
            <v>音響測深機</v>
          </cell>
          <cell r="D347" t="str">
            <v>日</v>
          </cell>
          <cell r="E347">
            <v>2300</v>
          </cell>
          <cell r="G347">
            <v>347</v>
          </cell>
        </row>
        <row r="348">
          <cell r="B348" t="str">
            <v>放電式音波探査装置</v>
          </cell>
          <cell r="C348" t="str">
            <v>スパーカー</v>
          </cell>
          <cell r="D348" t="str">
            <v>日</v>
          </cell>
          <cell r="E348">
            <v>43230</v>
          </cell>
          <cell r="G348">
            <v>348</v>
          </cell>
        </row>
        <row r="349">
          <cell r="B349" t="str">
            <v>　歪振動式音波探査装置</v>
          </cell>
          <cell r="C349" t="str">
            <v>ソノストレーター</v>
          </cell>
          <cell r="D349" t="str">
            <v>日</v>
          </cell>
          <cell r="E349">
            <v>16460</v>
          </cell>
          <cell r="G349">
            <v>349</v>
          </cell>
        </row>
        <row r="350">
          <cell r="B350" t="str">
            <v>トランシット</v>
          </cell>
          <cell r="C350" t="str">
            <v>特級</v>
          </cell>
          <cell r="D350" t="str">
            <v>日</v>
          </cell>
          <cell r="E350">
            <v>4160</v>
          </cell>
          <cell r="G350">
            <v>350</v>
          </cell>
        </row>
        <row r="351">
          <cell r="C351" t="str">
            <v>１級</v>
          </cell>
          <cell r="D351" t="str">
            <v>日</v>
          </cell>
          <cell r="E351">
            <v>1370</v>
          </cell>
          <cell r="G351">
            <v>351</v>
          </cell>
        </row>
        <row r="352">
          <cell r="C352" t="str">
            <v>２級</v>
          </cell>
          <cell r="D352" t="str">
            <v>日</v>
          </cell>
          <cell r="E352">
            <v>840</v>
          </cell>
          <cell r="G352">
            <v>352</v>
          </cell>
        </row>
        <row r="353">
          <cell r="C353" t="str">
            <v>３級</v>
          </cell>
          <cell r="D353" t="str">
            <v>日</v>
          </cell>
          <cell r="E353">
            <v>680</v>
          </cell>
          <cell r="G353">
            <v>353</v>
          </cell>
        </row>
        <row r="354">
          <cell r="B354" t="str">
            <v>レベル</v>
          </cell>
          <cell r="C354" t="str">
            <v>１級</v>
          </cell>
          <cell r="D354" t="str">
            <v>日</v>
          </cell>
          <cell r="E354">
            <v>1720</v>
          </cell>
          <cell r="G354">
            <v>354</v>
          </cell>
        </row>
        <row r="355">
          <cell r="C355" t="str">
            <v>２級</v>
          </cell>
          <cell r="D355" t="str">
            <v>日</v>
          </cell>
          <cell r="E355">
            <v>1450</v>
          </cell>
          <cell r="G355">
            <v>355</v>
          </cell>
        </row>
        <row r="356">
          <cell r="C356" t="str">
            <v>３級</v>
          </cell>
          <cell r="D356" t="str">
            <v>日</v>
          </cell>
          <cell r="E356">
            <v>380</v>
          </cell>
          <cell r="G356">
            <v>356</v>
          </cell>
        </row>
        <row r="357">
          <cell r="B357" t="str">
            <v>フィルム現像機</v>
          </cell>
          <cell r="C357" t="str">
            <v>カラー自動</v>
          </cell>
          <cell r="D357" t="str">
            <v>日</v>
          </cell>
          <cell r="E357">
            <v>29810</v>
          </cell>
          <cell r="G357">
            <v>357</v>
          </cell>
        </row>
        <row r="358">
          <cell r="B358" t="str">
            <v>印画紙現像機</v>
          </cell>
          <cell r="C358" t="str">
            <v>カラー自動</v>
          </cell>
          <cell r="D358" t="str">
            <v>日</v>
          </cell>
          <cell r="E358">
            <v>4530</v>
          </cell>
          <cell r="G358">
            <v>358</v>
          </cell>
        </row>
        <row r="359">
          <cell r="C359" t="str">
            <v>白黒自動</v>
          </cell>
          <cell r="D359" t="str">
            <v>日</v>
          </cell>
          <cell r="E359">
            <v>2030</v>
          </cell>
          <cell r="G359">
            <v>359</v>
          </cell>
        </row>
        <row r="360">
          <cell r="B360" t="str">
            <v>パーソナルコンピュータ</v>
          </cell>
          <cell r="C360" t="str">
            <v>　</v>
          </cell>
          <cell r="D360" t="str">
            <v>日</v>
          </cell>
          <cell r="E360">
            <v>350</v>
          </cell>
          <cell r="G360">
            <v>360</v>
          </cell>
        </row>
        <row r="361">
          <cell r="B361" t="str">
            <v>トータルステーション</v>
          </cell>
          <cell r="C361" t="str">
            <v>一級</v>
          </cell>
          <cell r="D361" t="str">
            <v>日</v>
          </cell>
          <cell r="E361">
            <v>4750</v>
          </cell>
          <cell r="G361">
            <v>361</v>
          </cell>
        </row>
        <row r="362">
          <cell r="B362" t="str">
            <v>ライトバン</v>
          </cell>
          <cell r="C362" t="str">
            <v>1500cc（運転時間当たり）(9)</v>
          </cell>
          <cell r="D362" t="str">
            <v>時</v>
          </cell>
          <cell r="E362">
            <v>186</v>
          </cell>
          <cell r="G362">
            <v>362</v>
          </cell>
        </row>
        <row r="363">
          <cell r="C363" t="str">
            <v>1500cc（供用日当たり）(11)</v>
          </cell>
          <cell r="D363" t="str">
            <v>日</v>
          </cell>
          <cell r="E363">
            <v>742</v>
          </cell>
          <cell r="G363">
            <v>363</v>
          </cell>
        </row>
        <row r="364">
          <cell r="B364" t="str">
            <v>作業船</v>
          </cell>
          <cell r="C364" t="str">
            <v>木造１０ｔ４０ＰＳ</v>
          </cell>
          <cell r="D364" t="str">
            <v>日</v>
          </cell>
          <cell r="E364">
            <v>12537</v>
          </cell>
          <cell r="G364">
            <v>364</v>
          </cell>
        </row>
        <row r="365">
          <cell r="B365" t="str">
            <v>船外機</v>
          </cell>
          <cell r="C365" t="str">
            <v>８ＰＳ</v>
          </cell>
          <cell r="D365" t="str">
            <v>日</v>
          </cell>
          <cell r="E365">
            <v>371</v>
          </cell>
          <cell r="G365">
            <v>365</v>
          </cell>
        </row>
        <row r="366">
          <cell r="B366" t="str">
            <v>和船</v>
          </cell>
          <cell r="C366" t="str">
            <v>５ｍ（プラスチック製）</v>
          </cell>
          <cell r="D366" t="str">
            <v>日</v>
          </cell>
          <cell r="E366">
            <v>889</v>
          </cell>
          <cell r="G366">
            <v>366</v>
          </cell>
        </row>
        <row r="367">
          <cell r="B367" t="str">
            <v>六分儀</v>
          </cell>
          <cell r="D367" t="str">
            <v>日</v>
          </cell>
          <cell r="E367">
            <v>140</v>
          </cell>
          <cell r="G367">
            <v>367</v>
          </cell>
        </row>
        <row r="368">
          <cell r="B368" t="str">
            <v>トータルステーション</v>
          </cell>
          <cell r="C368" t="str">
            <v>２級</v>
          </cell>
          <cell r="D368" t="str">
            <v>日</v>
          </cell>
          <cell r="E368">
            <v>3280</v>
          </cell>
          <cell r="G368">
            <v>368</v>
          </cell>
        </row>
        <row r="369">
          <cell r="B369" t="str">
            <v>トータルステーション</v>
          </cell>
          <cell r="C369" t="str">
            <v>３級</v>
          </cell>
          <cell r="D369" t="str">
            <v>日</v>
          </cell>
          <cell r="E369">
            <v>2730</v>
          </cell>
          <cell r="G369">
            <v>369</v>
          </cell>
        </row>
        <row r="370">
          <cell r="B370" t="str">
            <v>座標展開機</v>
          </cell>
          <cell r="D370" t="str">
            <v>日</v>
          </cell>
          <cell r="E370">
            <v>2930</v>
          </cell>
          <cell r="G370">
            <v>370</v>
          </cell>
        </row>
        <row r="371">
          <cell r="B371" t="str">
            <v>水準用電卓</v>
          </cell>
          <cell r="D371" t="str">
            <v>日</v>
          </cell>
          <cell r="E371">
            <v>600</v>
          </cell>
          <cell r="G371">
            <v>371</v>
          </cell>
        </row>
        <row r="372">
          <cell r="A372" t="str">
            <v>地質調査機械損料</v>
          </cell>
          <cell r="B372" t="str">
            <v>ボーリングマシン</v>
          </cell>
          <cell r="C372" t="str">
            <v>油圧式(100m型）3.7kw級</v>
          </cell>
          <cell r="D372" t="str">
            <v>日</v>
          </cell>
          <cell r="E372">
            <v>3663</v>
          </cell>
          <cell r="G372">
            <v>372</v>
          </cell>
        </row>
        <row r="373">
          <cell r="B373" t="str">
            <v>ボーリングマシン</v>
          </cell>
          <cell r="C373" t="str">
            <v>油圧式(150m型）5.5kw級</v>
          </cell>
          <cell r="D373" t="str">
            <v>日</v>
          </cell>
          <cell r="E373">
            <v>5577</v>
          </cell>
          <cell r="G373">
            <v>373</v>
          </cell>
        </row>
        <row r="374">
          <cell r="B374" t="str">
            <v>ボーリングマシン</v>
          </cell>
          <cell r="C374" t="str">
            <v>油圧式(250m型）11.0kw級</v>
          </cell>
          <cell r="D374" t="str">
            <v>日</v>
          </cell>
          <cell r="E374">
            <v>9449</v>
          </cell>
          <cell r="G374">
            <v>374</v>
          </cell>
        </row>
        <row r="375">
          <cell r="B375" t="str">
            <v>ハンドオーガー</v>
          </cell>
          <cell r="C375" t="str">
            <v>ポストホールφ１００</v>
          </cell>
          <cell r="D375" t="str">
            <v>日</v>
          </cell>
          <cell r="E375">
            <v>544</v>
          </cell>
          <cell r="G375">
            <v>375</v>
          </cell>
        </row>
        <row r="376">
          <cell r="B376" t="str">
            <v>ハンドオーガー</v>
          </cell>
          <cell r="C376" t="str">
            <v>ポストホールφ１５０</v>
          </cell>
          <cell r="D376" t="str">
            <v>日</v>
          </cell>
          <cell r="E376">
            <v>599</v>
          </cell>
          <cell r="G376">
            <v>376</v>
          </cell>
        </row>
        <row r="377">
          <cell r="B377" t="str">
            <v>フオイルサンプラー</v>
          </cell>
          <cell r="C377" t="str">
            <v>スウェーデン式</v>
          </cell>
          <cell r="D377" t="str">
            <v>日</v>
          </cell>
          <cell r="E377">
            <v>25928</v>
          </cell>
          <cell r="G377">
            <v>377</v>
          </cell>
        </row>
        <row r="378">
          <cell r="B378" t="str">
            <v>シンウォールサンプラー</v>
          </cell>
          <cell r="C378" t="str">
            <v>固定ピストン型φ７５</v>
          </cell>
          <cell r="D378" t="str">
            <v>日</v>
          </cell>
          <cell r="E378">
            <v>752</v>
          </cell>
          <cell r="G378">
            <v>378</v>
          </cell>
        </row>
        <row r="379">
          <cell r="B379" t="str">
            <v>デニソンサンプラー</v>
          </cell>
          <cell r="C379" t="str">
            <v>φ１１６×９００m/m</v>
          </cell>
          <cell r="D379" t="str">
            <v>日</v>
          </cell>
          <cell r="E379">
            <v>1697</v>
          </cell>
          <cell r="G379">
            <v>379</v>
          </cell>
        </row>
        <row r="380">
          <cell r="B380" t="str">
            <v>コーンペネトロメーター</v>
          </cell>
          <cell r="D380" t="str">
            <v>日</v>
          </cell>
          <cell r="E380">
            <v>539</v>
          </cell>
          <cell r="G380">
            <v>380</v>
          </cell>
        </row>
        <row r="381">
          <cell r="B381" t="str">
            <v>土研式貫入試験器</v>
          </cell>
          <cell r="D381" t="str">
            <v>日</v>
          </cell>
          <cell r="E381">
            <v>565</v>
          </cell>
          <cell r="G381">
            <v>381</v>
          </cell>
        </row>
        <row r="382">
          <cell r="B382" t="str">
            <v>スウェーデン式サウンディング</v>
          </cell>
          <cell r="D382" t="str">
            <v>日</v>
          </cell>
          <cell r="E382">
            <v>1149</v>
          </cell>
          <cell r="G382">
            <v>382</v>
          </cell>
        </row>
        <row r="383">
          <cell r="B383" t="str">
            <v>標準貫入試験器</v>
          </cell>
          <cell r="D383" t="str">
            <v>日</v>
          </cell>
          <cell r="E383">
            <v>993</v>
          </cell>
          <cell r="G383">
            <v>383</v>
          </cell>
        </row>
        <row r="384">
          <cell r="B384" t="str">
            <v>ベーン試験器</v>
          </cell>
          <cell r="D384" t="str">
            <v>日</v>
          </cell>
          <cell r="E384">
            <v>4040</v>
          </cell>
          <cell r="G384">
            <v>384</v>
          </cell>
        </row>
        <row r="385">
          <cell r="B385" t="str">
            <v>オランダ式</v>
          </cell>
          <cell r="C385" t="str">
            <v>手動式２ｔ</v>
          </cell>
          <cell r="D385" t="str">
            <v>日</v>
          </cell>
          <cell r="E385">
            <v>11315</v>
          </cell>
          <cell r="G385">
            <v>385</v>
          </cell>
        </row>
        <row r="386">
          <cell r="B386" t="str">
            <v>貫入試験器</v>
          </cell>
          <cell r="C386" t="str">
            <v>油圧式１０ｔ</v>
          </cell>
          <cell r="D386" t="str">
            <v>日</v>
          </cell>
          <cell r="E386">
            <v>24324</v>
          </cell>
          <cell r="G386">
            <v>386</v>
          </cell>
        </row>
        <row r="387">
          <cell r="B387" t="str">
            <v>横方向Ｋ値測定器</v>
          </cell>
          <cell r="C387" t="str">
            <v>ＬＬＴ</v>
          </cell>
          <cell r="D387" t="str">
            <v>日</v>
          </cell>
          <cell r="E387">
            <v>4294</v>
          </cell>
          <cell r="G387">
            <v>387</v>
          </cell>
        </row>
        <row r="388">
          <cell r="B388" t="str">
            <v>透水試験器</v>
          </cell>
          <cell r="D388" t="str">
            <v>日</v>
          </cell>
          <cell r="E388">
            <v>1955</v>
          </cell>
          <cell r="G388">
            <v>388</v>
          </cell>
        </row>
        <row r="389">
          <cell r="B389" t="str">
            <v>湧水圧測定器</v>
          </cell>
          <cell r="C389" t="str">
            <v>６６ｍｍ</v>
          </cell>
          <cell r="D389" t="str">
            <v>日</v>
          </cell>
          <cell r="E389">
            <v>11049</v>
          </cell>
          <cell r="G389">
            <v>389</v>
          </cell>
        </row>
        <row r="390">
          <cell r="B390" t="str">
            <v>弾性波探査機</v>
          </cell>
          <cell r="C390" t="str">
            <v>１２成分</v>
          </cell>
          <cell r="D390" t="str">
            <v>日</v>
          </cell>
          <cell r="E390">
            <v>5524</v>
          </cell>
          <cell r="G390">
            <v>390</v>
          </cell>
        </row>
        <row r="391">
          <cell r="B391" t="str">
            <v>弾性波探査機</v>
          </cell>
          <cell r="C391" t="str">
            <v>２４成分</v>
          </cell>
          <cell r="D391" t="str">
            <v>日</v>
          </cell>
          <cell r="E391">
            <v>10135</v>
          </cell>
          <cell r="G391">
            <v>391</v>
          </cell>
        </row>
        <row r="392">
          <cell r="B392" t="str">
            <v>間隙水圧測定器（電気式）</v>
          </cell>
          <cell r="D392" t="str">
            <v>日</v>
          </cell>
          <cell r="E392">
            <v>2022</v>
          </cell>
          <cell r="G392">
            <v>392</v>
          </cell>
        </row>
        <row r="393">
          <cell r="B393" t="str">
            <v>電気検層器</v>
          </cell>
          <cell r="C393" t="str">
            <v>直流型</v>
          </cell>
          <cell r="D393" t="str">
            <v>日</v>
          </cell>
          <cell r="E393">
            <v>7840</v>
          </cell>
          <cell r="G393">
            <v>393</v>
          </cell>
        </row>
        <row r="394">
          <cell r="B394" t="str">
            <v>横方向Ｋ値測定器</v>
          </cell>
          <cell r="C394" t="str">
            <v>ＬＬＴ　高圧用</v>
          </cell>
          <cell r="D394" t="str">
            <v>日</v>
          </cell>
          <cell r="E394">
            <v>15592</v>
          </cell>
          <cell r="G394">
            <v>394</v>
          </cell>
        </row>
        <row r="395">
          <cell r="B395" t="str">
            <v>水頭測定器</v>
          </cell>
          <cell r="D395" t="str">
            <v>日</v>
          </cell>
          <cell r="E395">
            <v>521</v>
          </cell>
          <cell r="G395">
            <v>395</v>
          </cell>
        </row>
        <row r="396">
          <cell r="B396" t="str">
            <v>さく岩機</v>
          </cell>
          <cell r="C396" t="str">
            <v>レッグハンマー４０kg級</v>
          </cell>
          <cell r="D396" t="str">
            <v>日</v>
          </cell>
          <cell r="E396">
            <v>1300</v>
          </cell>
          <cell r="G396">
            <v>396</v>
          </cell>
        </row>
        <row r="397">
          <cell r="B397" t="str">
            <v>ビックハンマ</v>
          </cell>
          <cell r="D397" t="str">
            <v>日</v>
          </cell>
          <cell r="E397">
            <v>164</v>
          </cell>
          <cell r="G397">
            <v>397</v>
          </cell>
        </row>
        <row r="398">
          <cell r="B398" t="str">
            <v>空気圧縮機（リース）</v>
          </cell>
          <cell r="C398" t="str">
            <v>可搬式ｴﾝｼﾞﾝ掛吐出量5.0m3/分</v>
          </cell>
          <cell r="D398" t="str">
            <v>日</v>
          </cell>
          <cell r="E398">
            <v>3100</v>
          </cell>
          <cell r="G398">
            <v>398</v>
          </cell>
        </row>
        <row r="399">
          <cell r="C399" t="str">
            <v>可搬式ｴﾝｼﾞﾝ掛吐出量7.6m3/分</v>
          </cell>
          <cell r="D399" t="str">
            <v>日</v>
          </cell>
          <cell r="E399">
            <v>3740</v>
          </cell>
          <cell r="G399">
            <v>399</v>
          </cell>
        </row>
        <row r="400">
          <cell r="C400" t="str">
            <v>可搬式ｴﾝｼﾞﾝ掛吐出量10.6m3/分</v>
          </cell>
          <cell r="D400" t="str">
            <v>日</v>
          </cell>
          <cell r="E400">
            <v>4970</v>
          </cell>
          <cell r="G400">
            <v>400</v>
          </cell>
        </row>
        <row r="401">
          <cell r="B401" t="str">
            <v>発動発電機</v>
          </cell>
          <cell r="C401" t="str">
            <v>ﾃﾞｨｰｾﾞﾙｴﾝｼﾞﾝ３ＫＶＡ</v>
          </cell>
          <cell r="D401" t="str">
            <v>日</v>
          </cell>
          <cell r="E401">
            <v>628</v>
          </cell>
          <cell r="G401">
            <v>401</v>
          </cell>
        </row>
        <row r="402">
          <cell r="C402" t="str">
            <v>ﾃﾞｨｰｾﾞﾙｴﾝｼﾞﾝ５ＫＶＡ</v>
          </cell>
          <cell r="D402" t="str">
            <v>日</v>
          </cell>
          <cell r="E402">
            <v>1020</v>
          </cell>
          <cell r="G402">
            <v>402</v>
          </cell>
        </row>
        <row r="403">
          <cell r="C403" t="str">
            <v>ﾃﾞｨｰｾﾞﾙｴﾝｼﾞﾝ１５ＫＶＡ</v>
          </cell>
          <cell r="D403" t="str">
            <v>日</v>
          </cell>
          <cell r="E403">
            <v>2630</v>
          </cell>
          <cell r="G403">
            <v>403</v>
          </cell>
        </row>
        <row r="404">
          <cell r="C404" t="str">
            <v>ﾃﾞｨｰｾﾞﾙｴﾝｼﾞﾝ２０ＫＶＡ</v>
          </cell>
          <cell r="D404" t="str">
            <v>日</v>
          </cell>
          <cell r="E404">
            <v>3300</v>
          </cell>
          <cell r="G404">
            <v>404</v>
          </cell>
        </row>
        <row r="405">
          <cell r="B405" t="str">
            <v>グラウトポンプ２.５ＫＷ</v>
          </cell>
          <cell r="C405" t="str">
            <v>横型単筒１５～３０</v>
          </cell>
          <cell r="D405" t="str">
            <v>日</v>
          </cell>
          <cell r="E405">
            <v>1870</v>
          </cell>
          <cell r="G405">
            <v>405</v>
          </cell>
        </row>
        <row r="406">
          <cell r="B406" t="str">
            <v>グラウトポンプ４.２ＫＷ</v>
          </cell>
          <cell r="C406" t="str">
            <v>横型単筒３０～７０</v>
          </cell>
          <cell r="D406" t="str">
            <v>日</v>
          </cell>
          <cell r="E406">
            <v>2550</v>
          </cell>
          <cell r="G406">
            <v>406</v>
          </cell>
        </row>
        <row r="407">
          <cell r="B407" t="str">
            <v>グラウトポンプ</v>
          </cell>
          <cell r="C407" t="str">
            <v>横型２連動３７～１００</v>
          </cell>
          <cell r="D407" t="str">
            <v>日</v>
          </cell>
          <cell r="E407">
            <v>3930</v>
          </cell>
          <cell r="G407">
            <v>407</v>
          </cell>
        </row>
        <row r="408">
          <cell r="C408" t="str">
            <v>横型２連動２００</v>
          </cell>
          <cell r="D408" t="str">
            <v>日</v>
          </cell>
          <cell r="E408">
            <v>4630</v>
          </cell>
          <cell r="G408">
            <v>408</v>
          </cell>
        </row>
        <row r="409">
          <cell r="C409" t="str">
            <v>横型２連動３００</v>
          </cell>
          <cell r="D409" t="str">
            <v>日</v>
          </cell>
          <cell r="E409">
            <v>8140</v>
          </cell>
          <cell r="G409">
            <v>409</v>
          </cell>
        </row>
        <row r="410">
          <cell r="C410" t="str">
            <v>横型２連動３５０～４００</v>
          </cell>
          <cell r="D410" t="str">
            <v>日</v>
          </cell>
          <cell r="E410">
            <v>10100</v>
          </cell>
          <cell r="G410">
            <v>410</v>
          </cell>
        </row>
        <row r="411">
          <cell r="B411" t="str">
            <v>グラウドミキサー</v>
          </cell>
          <cell r="C411" t="str">
            <v>立型２　２００×２</v>
          </cell>
          <cell r="D411" t="str">
            <v>日</v>
          </cell>
          <cell r="E411">
            <v>2010</v>
          </cell>
          <cell r="G411">
            <v>411</v>
          </cell>
        </row>
        <row r="412">
          <cell r="C412" t="str">
            <v>横型２　２００×２</v>
          </cell>
          <cell r="D412" t="str">
            <v>日</v>
          </cell>
          <cell r="E412">
            <v>1600</v>
          </cell>
          <cell r="G412">
            <v>412</v>
          </cell>
        </row>
        <row r="413">
          <cell r="C413" t="str">
            <v>横型３　２００×２</v>
          </cell>
          <cell r="D413" t="str">
            <v>日</v>
          </cell>
          <cell r="E413">
            <v>1870</v>
          </cell>
          <cell r="G413">
            <v>413</v>
          </cell>
        </row>
        <row r="414">
          <cell r="B414" t="str">
            <v>タービンポンプ</v>
          </cell>
          <cell r="C414" t="str">
            <v>口径４０ｍｍ２段</v>
          </cell>
          <cell r="D414" t="str">
            <v>日</v>
          </cell>
          <cell r="E414">
            <v>635</v>
          </cell>
          <cell r="F414" t="str">
            <v>小型多段遠心ポンプ</v>
          </cell>
          <cell r="G414">
            <v>414</v>
          </cell>
        </row>
        <row r="415">
          <cell r="C415" t="str">
            <v>口径４０ｍｍ３段</v>
          </cell>
          <cell r="D415" t="str">
            <v>日</v>
          </cell>
          <cell r="E415">
            <v>707</v>
          </cell>
          <cell r="F415" t="str">
            <v>小型多段遠心ポンプ</v>
          </cell>
          <cell r="G415">
            <v>415</v>
          </cell>
        </row>
        <row r="416">
          <cell r="C416" t="str">
            <v>口径４０ｍｍ４段</v>
          </cell>
          <cell r="D416" t="str">
            <v>日</v>
          </cell>
          <cell r="E416">
            <v>891</v>
          </cell>
          <cell r="F416" t="str">
            <v>小型多段遠心ポンプ</v>
          </cell>
          <cell r="G416">
            <v>416</v>
          </cell>
        </row>
        <row r="417">
          <cell r="C417" t="str">
            <v>口径４０ｍｍ５段</v>
          </cell>
          <cell r="D417" t="str">
            <v>日</v>
          </cell>
          <cell r="E417">
            <v>996</v>
          </cell>
          <cell r="F417" t="str">
            <v>小型多段遠心ポンプ</v>
          </cell>
          <cell r="G417">
            <v>417</v>
          </cell>
        </row>
        <row r="418">
          <cell r="B418" t="str">
            <v>トラック</v>
          </cell>
          <cell r="C418" t="str">
            <v>２ｔ（運転時間当たり）</v>
          </cell>
          <cell r="D418" t="str">
            <v>時</v>
          </cell>
          <cell r="E418">
            <v>304</v>
          </cell>
          <cell r="G418">
            <v>418</v>
          </cell>
        </row>
        <row r="419">
          <cell r="C419" t="str">
            <v>２ｔ（供用日当たり）</v>
          </cell>
          <cell r="D419" t="str">
            <v>日</v>
          </cell>
          <cell r="E419">
            <v>1860</v>
          </cell>
          <cell r="G419">
            <v>419</v>
          </cell>
        </row>
        <row r="420">
          <cell r="B420" t="str">
            <v>作業船</v>
          </cell>
          <cell r="C420" t="str">
            <v>ＦＲＰ製ディーゼル３ｔ</v>
          </cell>
          <cell r="D420" t="str">
            <v>日</v>
          </cell>
          <cell r="E420">
            <v>7350</v>
          </cell>
          <cell r="G420">
            <v>420</v>
          </cell>
        </row>
        <row r="421">
          <cell r="C421" t="str">
            <v>ＦＲＰ製ディーゼル４.９ｔ</v>
          </cell>
          <cell r="D421" t="str">
            <v>日</v>
          </cell>
          <cell r="E421">
            <v>11300</v>
          </cell>
          <cell r="G421">
            <v>421</v>
          </cell>
        </row>
        <row r="422">
          <cell r="B422" t="str">
            <v>特装車（リース）</v>
          </cell>
          <cell r="C422" t="str">
            <v>クローラ型油圧ダンプ式１ｔ</v>
          </cell>
          <cell r="D422" t="str">
            <v>日</v>
          </cell>
          <cell r="E422">
            <v>7650</v>
          </cell>
          <cell r="G422">
            <v>422</v>
          </cell>
        </row>
        <row r="423">
          <cell r="B423" t="str">
            <v>モノレール運搬材損料</v>
          </cell>
          <cell r="C423" t="str">
            <v>小型（２００kg）</v>
          </cell>
          <cell r="D423" t="str">
            <v>日</v>
          </cell>
          <cell r="E423">
            <v>1230</v>
          </cell>
          <cell r="G423">
            <v>423</v>
          </cell>
        </row>
        <row r="424">
          <cell r="C424" t="str">
            <v>中型（５００kg）</v>
          </cell>
          <cell r="D424" t="str">
            <v>日</v>
          </cell>
          <cell r="E424">
            <v>1990</v>
          </cell>
          <cell r="G424">
            <v>424</v>
          </cell>
        </row>
        <row r="425">
          <cell r="B425" t="str">
            <v>ラックレール損料</v>
          </cell>
          <cell r="C425" t="str">
            <v>小型（２００kg）100m当り</v>
          </cell>
          <cell r="D425" t="str">
            <v>日</v>
          </cell>
          <cell r="E425">
            <v>197</v>
          </cell>
          <cell r="G425">
            <v>425</v>
          </cell>
        </row>
        <row r="426">
          <cell r="C426" t="str">
            <v>中型（５００kg）100m当り</v>
          </cell>
          <cell r="D426" t="str">
            <v>日</v>
          </cell>
          <cell r="E426">
            <v>423</v>
          </cell>
          <cell r="G426">
            <v>426</v>
          </cell>
        </row>
        <row r="427">
          <cell r="B427" t="str">
            <v>ケーブルクレーンウィンチ損料</v>
          </cell>
          <cell r="C427" t="str">
            <v>小型（７.５ＰＳ）</v>
          </cell>
          <cell r="D427" t="str">
            <v>日</v>
          </cell>
          <cell r="E427">
            <v>4140</v>
          </cell>
          <cell r="G427">
            <v>427</v>
          </cell>
        </row>
        <row r="428">
          <cell r="C428" t="str">
            <v>中型（１５.０ＰＳ）</v>
          </cell>
          <cell r="D428" t="str">
            <v>日</v>
          </cell>
          <cell r="E428">
            <v>5010</v>
          </cell>
          <cell r="G428">
            <v>428</v>
          </cell>
        </row>
        <row r="429">
          <cell r="B429" t="str">
            <v>ｹｰﾌﾞﾙｸﾚｰﾝﾜｲﾔﾛｰﾌﾟ損料</v>
          </cell>
          <cell r="C429" t="str">
            <v>小型（７.５ＰＳ）200m当り</v>
          </cell>
          <cell r="D429" t="str">
            <v>日</v>
          </cell>
          <cell r="E429">
            <v>241</v>
          </cell>
          <cell r="G429">
            <v>429</v>
          </cell>
        </row>
        <row r="430">
          <cell r="C430" t="str">
            <v>中型（１５.０ＰＳ）300m当り</v>
          </cell>
          <cell r="D430" t="str">
            <v>日</v>
          </cell>
          <cell r="E430">
            <v>522</v>
          </cell>
          <cell r="G430">
            <v>430</v>
          </cell>
        </row>
        <row r="431">
          <cell r="A431" t="str">
            <v>物理探査</v>
          </cell>
          <cell r="B431" t="str">
            <v>受信器ケーブル</v>
          </cell>
          <cell r="C431" t="str">
            <v>５ｍピッチ ２４ｃｈ</v>
          </cell>
          <cell r="D431" t="str">
            <v>10m</v>
          </cell>
          <cell r="E431">
            <v>9450</v>
          </cell>
          <cell r="G431">
            <v>431</v>
          </cell>
        </row>
        <row r="432">
          <cell r="C432" t="str">
            <v>10ｍピッチ ２４ｃｈ</v>
          </cell>
          <cell r="D432" t="str">
            <v>10m</v>
          </cell>
          <cell r="E432">
            <v>10300</v>
          </cell>
          <cell r="G432">
            <v>432</v>
          </cell>
        </row>
        <row r="433">
          <cell r="A433" t="str">
            <v>連絡車運転費</v>
          </cell>
          <cell r="B433" t="str">
            <v>ライトバン運転費（２Ｈ）</v>
          </cell>
          <cell r="C433" t="str">
            <v>１５００ｃｃ</v>
          </cell>
          <cell r="D433" t="str">
            <v>日</v>
          </cell>
          <cell r="E433">
            <v>1670</v>
          </cell>
          <cell r="G433">
            <v>433</v>
          </cell>
        </row>
        <row r="434">
          <cell r="B434" t="str">
            <v>ライトバン運転費（４Ｈ）</v>
          </cell>
          <cell r="C434" t="str">
            <v>１５００ｃｃ</v>
          </cell>
          <cell r="D434" t="str">
            <v>日</v>
          </cell>
          <cell r="E434">
            <v>2590</v>
          </cell>
          <cell r="G434">
            <v>434</v>
          </cell>
        </row>
        <row r="435">
          <cell r="A435" t="str">
            <v>成果検定料</v>
          </cell>
          <cell r="B435" t="str">
            <v>1級基準点測量（GPS）</v>
          </cell>
          <cell r="D435" t="str">
            <v>点</v>
          </cell>
          <cell r="E435">
            <v>14100</v>
          </cell>
          <cell r="G435">
            <v>435</v>
          </cell>
        </row>
        <row r="436">
          <cell r="B436" t="str">
            <v>2級基準点測量（GPS）</v>
          </cell>
          <cell r="D436" t="str">
            <v>点</v>
          </cell>
          <cell r="E436">
            <v>13200</v>
          </cell>
          <cell r="G436">
            <v>436</v>
          </cell>
        </row>
        <row r="437">
          <cell r="B437" t="str">
            <v>3級基準点測量（ﾃﾞｰﾀｺﾚｸﾀ）</v>
          </cell>
          <cell r="D437" t="str">
            <v>点</v>
          </cell>
          <cell r="E437">
            <v>8600</v>
          </cell>
          <cell r="G437">
            <v>437</v>
          </cell>
        </row>
        <row r="438">
          <cell r="B438" t="str">
            <v>4級基準点測量（ﾃﾞｰﾀｺﾚｸﾀ）</v>
          </cell>
          <cell r="D438" t="str">
            <v>点</v>
          </cell>
          <cell r="E438">
            <v>2600</v>
          </cell>
          <cell r="G438">
            <v>438</v>
          </cell>
        </row>
        <row r="439">
          <cell r="B439" t="str">
            <v>1級水準測量（ﾃﾞｰﾀｺﾚｸﾀ）</v>
          </cell>
          <cell r="D439" t="str">
            <v>km</v>
          </cell>
          <cell r="E439">
            <v>4100</v>
          </cell>
          <cell r="G439">
            <v>439</v>
          </cell>
        </row>
        <row r="440">
          <cell r="B440" t="str">
            <v>2級水準測量（ﾃﾞｰﾀｺﾚｸﾀ）</v>
          </cell>
          <cell r="D440" t="str">
            <v>km</v>
          </cell>
          <cell r="E440">
            <v>3500</v>
          </cell>
          <cell r="G440">
            <v>440</v>
          </cell>
        </row>
        <row r="441">
          <cell r="B441" t="str">
            <v>3級水準測量</v>
          </cell>
          <cell r="D441" t="str">
            <v>km</v>
          </cell>
          <cell r="E441">
            <v>4200</v>
          </cell>
          <cell r="G441">
            <v>441</v>
          </cell>
        </row>
        <row r="442">
          <cell r="B442" t="str">
            <v>4級水準測量</v>
          </cell>
          <cell r="D442" t="str">
            <v>km</v>
          </cell>
          <cell r="E442">
            <v>4000</v>
          </cell>
          <cell r="G442">
            <v>442</v>
          </cell>
        </row>
        <row r="443">
          <cell r="B443" t="str">
            <v>簡易水準測量</v>
          </cell>
          <cell r="D443" t="str">
            <v>km</v>
          </cell>
          <cell r="E443">
            <v>4000</v>
          </cell>
          <cell r="G443">
            <v>443</v>
          </cell>
        </row>
        <row r="444">
          <cell r="B444" t="str">
            <v>空中写真密着（ﾓﾉｸﾛ）</v>
          </cell>
          <cell r="D444" t="str">
            <v>枚</v>
          </cell>
          <cell r="E444">
            <v>1200</v>
          </cell>
          <cell r="G444">
            <v>444</v>
          </cell>
        </row>
        <row r="445">
          <cell r="B445" t="str">
            <v>空中写真密着（ｶﾗｰ）</v>
          </cell>
          <cell r="D445" t="str">
            <v>枚</v>
          </cell>
          <cell r="E445">
            <v>1400</v>
          </cell>
          <cell r="G445">
            <v>445</v>
          </cell>
        </row>
        <row r="446">
          <cell r="B446" t="str">
            <v>1/500地図</v>
          </cell>
          <cell r="C446" t="str">
            <v>A</v>
          </cell>
          <cell r="D446" t="str">
            <v>面</v>
          </cell>
          <cell r="E446">
            <v>70100</v>
          </cell>
          <cell r="G446">
            <v>446</v>
          </cell>
        </row>
        <row r="447">
          <cell r="C447" t="str">
            <v>B</v>
          </cell>
          <cell r="D447" t="str">
            <v>面</v>
          </cell>
          <cell r="E447">
            <v>58420</v>
          </cell>
          <cell r="G447">
            <v>447</v>
          </cell>
        </row>
        <row r="448">
          <cell r="C448" t="str">
            <v>C</v>
          </cell>
          <cell r="D448" t="str">
            <v>面</v>
          </cell>
          <cell r="E448">
            <v>46730</v>
          </cell>
          <cell r="G448">
            <v>448</v>
          </cell>
        </row>
        <row r="449">
          <cell r="B449" t="str">
            <v>1/2500地図</v>
          </cell>
          <cell r="C449" t="str">
            <v>A</v>
          </cell>
          <cell r="D449" t="str">
            <v>面</v>
          </cell>
          <cell r="E449">
            <v>87010</v>
          </cell>
          <cell r="G449">
            <v>449</v>
          </cell>
        </row>
        <row r="450">
          <cell r="C450" t="str">
            <v>B</v>
          </cell>
          <cell r="D450" t="str">
            <v>面</v>
          </cell>
          <cell r="E450">
            <v>72510</v>
          </cell>
          <cell r="G450">
            <v>450</v>
          </cell>
        </row>
        <row r="451">
          <cell r="C451" t="str">
            <v>C</v>
          </cell>
          <cell r="D451" t="str">
            <v>面</v>
          </cell>
          <cell r="E451">
            <v>58000</v>
          </cell>
          <cell r="G451">
            <v>451</v>
          </cell>
        </row>
        <row r="452">
          <cell r="B452" t="str">
            <v>1/5000地図</v>
          </cell>
          <cell r="C452" t="str">
            <v>A</v>
          </cell>
          <cell r="D452" t="str">
            <v>面</v>
          </cell>
          <cell r="E452">
            <v>123550</v>
          </cell>
          <cell r="G452">
            <v>452</v>
          </cell>
        </row>
        <row r="453">
          <cell r="C453" t="str">
            <v>B</v>
          </cell>
          <cell r="D453" t="str">
            <v>面</v>
          </cell>
          <cell r="E453">
            <v>102960</v>
          </cell>
          <cell r="G453">
            <v>453</v>
          </cell>
        </row>
        <row r="454">
          <cell r="C454" t="str">
            <v>C</v>
          </cell>
          <cell r="D454" t="str">
            <v>面</v>
          </cell>
          <cell r="E454">
            <v>82360</v>
          </cell>
          <cell r="G454">
            <v>454</v>
          </cell>
        </row>
        <row r="455">
          <cell r="B455" t="str">
            <v>1/10000地図</v>
          </cell>
          <cell r="C455" t="str">
            <v>A</v>
          </cell>
          <cell r="D455" t="str">
            <v>面</v>
          </cell>
          <cell r="E455">
            <v>301240</v>
          </cell>
          <cell r="G455">
            <v>455</v>
          </cell>
        </row>
        <row r="456">
          <cell r="C456" t="str">
            <v>B</v>
          </cell>
          <cell r="D456" t="str">
            <v>面</v>
          </cell>
          <cell r="E456">
            <v>251040</v>
          </cell>
          <cell r="G456">
            <v>456</v>
          </cell>
        </row>
        <row r="457">
          <cell r="C457" t="str">
            <v>C</v>
          </cell>
          <cell r="D457" t="str">
            <v>面</v>
          </cell>
          <cell r="E457">
            <v>200830</v>
          </cell>
          <cell r="G457">
            <v>457</v>
          </cell>
        </row>
        <row r="458">
          <cell r="B458" t="str">
            <v>1/2500地図修正</v>
          </cell>
          <cell r="C458" t="str">
            <v>A</v>
          </cell>
          <cell r="D458" t="str">
            <v>面</v>
          </cell>
          <cell r="E458">
            <v>79770</v>
          </cell>
          <cell r="G458">
            <v>458</v>
          </cell>
        </row>
        <row r="459">
          <cell r="C459" t="str">
            <v>B</v>
          </cell>
          <cell r="D459" t="str">
            <v>面</v>
          </cell>
          <cell r="E459">
            <v>66480</v>
          </cell>
          <cell r="G459">
            <v>459</v>
          </cell>
        </row>
        <row r="460">
          <cell r="C460" t="str">
            <v>C</v>
          </cell>
          <cell r="D460" t="str">
            <v>面</v>
          </cell>
          <cell r="E460">
            <v>53180</v>
          </cell>
          <cell r="G460">
            <v>460</v>
          </cell>
        </row>
        <row r="461">
          <cell r="B461" t="str">
            <v>1/5000写真図</v>
          </cell>
          <cell r="D461" t="str">
            <v>面</v>
          </cell>
          <cell r="E461">
            <v>31440</v>
          </cell>
          <cell r="G461">
            <v>461</v>
          </cell>
        </row>
        <row r="462">
          <cell r="B462" t="str">
            <v>1/1000地図</v>
          </cell>
          <cell r="C462" t="str">
            <v>A</v>
          </cell>
          <cell r="D462" t="str">
            <v>面</v>
          </cell>
          <cell r="E462">
            <v>69620</v>
          </cell>
          <cell r="G462">
            <v>462</v>
          </cell>
        </row>
        <row r="463">
          <cell r="C463" t="str">
            <v>B</v>
          </cell>
          <cell r="D463" t="str">
            <v>面</v>
          </cell>
          <cell r="E463">
            <v>58020</v>
          </cell>
          <cell r="G463">
            <v>463</v>
          </cell>
        </row>
        <row r="464">
          <cell r="C464" t="str">
            <v>C</v>
          </cell>
          <cell r="D464" t="str">
            <v>面</v>
          </cell>
          <cell r="E464">
            <v>46410</v>
          </cell>
          <cell r="G464">
            <v>464</v>
          </cell>
        </row>
        <row r="465">
          <cell r="B465" t="str">
            <v>1/5000地図修正</v>
          </cell>
          <cell r="C465" t="str">
            <v>A</v>
          </cell>
          <cell r="D465" t="str">
            <v>面</v>
          </cell>
          <cell r="E465">
            <v>78760</v>
          </cell>
          <cell r="G465">
            <v>465</v>
          </cell>
        </row>
        <row r="466">
          <cell r="C466" t="str">
            <v>B</v>
          </cell>
          <cell r="D466" t="str">
            <v>面</v>
          </cell>
          <cell r="E466">
            <v>65640</v>
          </cell>
          <cell r="G466">
            <v>466</v>
          </cell>
        </row>
        <row r="467">
          <cell r="C467" t="str">
            <v>C</v>
          </cell>
          <cell r="D467" t="str">
            <v>面</v>
          </cell>
          <cell r="E467">
            <v>52510</v>
          </cell>
          <cell r="G467">
            <v>467</v>
          </cell>
        </row>
        <row r="468">
          <cell r="B468" t="str">
            <v>渡河（海）水準測量</v>
          </cell>
          <cell r="D468" t="str">
            <v>個所</v>
          </cell>
          <cell r="E468">
            <v>25800</v>
          </cell>
          <cell r="G468">
            <v>468</v>
          </cell>
        </row>
        <row r="469">
          <cell r="B469" t="str">
            <v>1/1000地図修正</v>
          </cell>
          <cell r="C469" t="str">
            <v>A</v>
          </cell>
          <cell r="D469" t="str">
            <v>面</v>
          </cell>
          <cell r="E469">
            <v>63440</v>
          </cell>
          <cell r="G469">
            <v>469</v>
          </cell>
        </row>
        <row r="470">
          <cell r="C470" t="str">
            <v>B</v>
          </cell>
          <cell r="D470" t="str">
            <v>面</v>
          </cell>
          <cell r="E470">
            <v>52870</v>
          </cell>
          <cell r="G470">
            <v>470</v>
          </cell>
        </row>
        <row r="471">
          <cell r="C471" t="str">
            <v>C</v>
          </cell>
          <cell r="D471" t="str">
            <v>面</v>
          </cell>
          <cell r="E471">
            <v>42290</v>
          </cell>
          <cell r="G471">
            <v>471</v>
          </cell>
        </row>
        <row r="472">
          <cell r="B472" t="str">
            <v>1/10000地図修正</v>
          </cell>
          <cell r="C472" t="str">
            <v>A</v>
          </cell>
          <cell r="D472" t="str">
            <v>面</v>
          </cell>
          <cell r="E472">
            <v>196990</v>
          </cell>
          <cell r="G472">
            <v>472</v>
          </cell>
        </row>
        <row r="473">
          <cell r="C473" t="str">
            <v>B</v>
          </cell>
          <cell r="D473" t="str">
            <v>面</v>
          </cell>
          <cell r="E473">
            <v>164160</v>
          </cell>
          <cell r="G473">
            <v>473</v>
          </cell>
        </row>
        <row r="474">
          <cell r="C474" t="str">
            <v>C</v>
          </cell>
          <cell r="D474" t="str">
            <v>面</v>
          </cell>
          <cell r="E474">
            <v>131320</v>
          </cell>
          <cell r="G474">
            <v>474</v>
          </cell>
        </row>
        <row r="475">
          <cell r="B475" t="str">
            <v>1/2500→1/5000地図編集</v>
          </cell>
          <cell r="C475" t="str">
            <v>A</v>
          </cell>
          <cell r="D475" t="str">
            <v>面</v>
          </cell>
          <cell r="E475">
            <v>28080</v>
          </cell>
          <cell r="G475">
            <v>475</v>
          </cell>
        </row>
        <row r="476">
          <cell r="C476" t="str">
            <v>B</v>
          </cell>
          <cell r="D476" t="str">
            <v>面</v>
          </cell>
          <cell r="E476">
            <v>23400</v>
          </cell>
          <cell r="G476">
            <v>476</v>
          </cell>
        </row>
        <row r="477">
          <cell r="C477" t="str">
            <v>C</v>
          </cell>
          <cell r="D477" t="str">
            <v>面</v>
          </cell>
          <cell r="E477">
            <v>18720</v>
          </cell>
          <cell r="G477">
            <v>477</v>
          </cell>
        </row>
        <row r="478">
          <cell r="B478" t="str">
            <v>3級基準点測量（GPS）</v>
          </cell>
          <cell r="D478" t="str">
            <v>点</v>
          </cell>
          <cell r="E478">
            <v>6400</v>
          </cell>
          <cell r="G478">
            <v>478</v>
          </cell>
        </row>
        <row r="479">
          <cell r="B479" t="str">
            <v>4級基準点測量（GPS）</v>
          </cell>
          <cell r="D479" t="str">
            <v>点</v>
          </cell>
          <cell r="E479">
            <v>2600</v>
          </cell>
          <cell r="G479">
            <v>479</v>
          </cell>
        </row>
        <row r="480">
          <cell r="B480" t="str">
            <v>1級基準点測量</v>
          </cell>
          <cell r="D480" t="str">
            <v>点</v>
          </cell>
          <cell r="E480">
            <v>26200</v>
          </cell>
          <cell r="G480">
            <v>480</v>
          </cell>
        </row>
        <row r="481">
          <cell r="B481" t="str">
            <v>2級基準点測量</v>
          </cell>
          <cell r="D481" t="str">
            <v>点</v>
          </cell>
          <cell r="E481">
            <v>24400</v>
          </cell>
          <cell r="G481">
            <v>481</v>
          </cell>
        </row>
        <row r="482">
          <cell r="B482" t="str">
            <v>3級基準点測量</v>
          </cell>
          <cell r="D482" t="str">
            <v>点</v>
          </cell>
          <cell r="E482">
            <v>10600</v>
          </cell>
          <cell r="G482">
            <v>482</v>
          </cell>
        </row>
        <row r="483">
          <cell r="B483" t="str">
            <v>4級基準点測量</v>
          </cell>
          <cell r="D483" t="str">
            <v>点</v>
          </cell>
          <cell r="E483">
            <v>3300</v>
          </cell>
          <cell r="G483">
            <v>483</v>
          </cell>
        </row>
        <row r="484">
          <cell r="B484" t="str">
            <v>1級基準点測量（データコレクタ）</v>
          </cell>
          <cell r="D484" t="str">
            <v>点</v>
          </cell>
          <cell r="E484">
            <v>20900</v>
          </cell>
          <cell r="G484">
            <v>484</v>
          </cell>
        </row>
        <row r="485">
          <cell r="B485" t="str">
            <v>2級基準点測量（データコレクタ）</v>
          </cell>
          <cell r="D485" t="str">
            <v>点</v>
          </cell>
          <cell r="E485">
            <v>19500</v>
          </cell>
          <cell r="G485">
            <v>485</v>
          </cell>
        </row>
        <row r="486">
          <cell r="B486" t="str">
            <v>1級水準測量</v>
          </cell>
          <cell r="D486" t="str">
            <v>km</v>
          </cell>
          <cell r="E486">
            <v>4800</v>
          </cell>
          <cell r="G486">
            <v>486</v>
          </cell>
        </row>
        <row r="487">
          <cell r="B487" t="str">
            <v>2級水準測量</v>
          </cell>
          <cell r="D487" t="str">
            <v>km</v>
          </cell>
          <cell r="E487">
            <v>4600</v>
          </cell>
          <cell r="G487">
            <v>487</v>
          </cell>
        </row>
        <row r="488">
          <cell r="B488" t="str">
            <v>3級水準測量（ﾃﾞｰﾀｺﾚｸﾀ）</v>
          </cell>
          <cell r="D488" t="str">
            <v>km</v>
          </cell>
          <cell r="E488">
            <v>1800</v>
          </cell>
          <cell r="G488">
            <v>488</v>
          </cell>
        </row>
        <row r="489">
          <cell r="B489" t="str">
            <v>500ディジタルマッピング</v>
          </cell>
          <cell r="D489" t="str">
            <v>ファイル</v>
          </cell>
          <cell r="E489">
            <v>6930</v>
          </cell>
          <cell r="G489">
            <v>489</v>
          </cell>
        </row>
        <row r="490">
          <cell r="B490" t="str">
            <v>1000ディジタルマッピング</v>
          </cell>
          <cell r="D490" t="str">
            <v>ファイル</v>
          </cell>
          <cell r="E490">
            <v>19000</v>
          </cell>
          <cell r="G490">
            <v>490</v>
          </cell>
        </row>
        <row r="491">
          <cell r="B491" t="str">
            <v>2500ディジタルマッピング</v>
          </cell>
          <cell r="D491" t="str">
            <v>ファイル</v>
          </cell>
          <cell r="E491">
            <v>39150</v>
          </cell>
          <cell r="G491">
            <v>491</v>
          </cell>
        </row>
        <row r="492">
          <cell r="B492" t="str">
            <v>1/500地図修正 １面</v>
          </cell>
          <cell r="C492" t="str">
            <v>A</v>
          </cell>
          <cell r="D492" t="str">
            <v>面</v>
          </cell>
          <cell r="E492">
            <v>63400</v>
          </cell>
          <cell r="G492">
            <v>492</v>
          </cell>
        </row>
        <row r="493">
          <cell r="C493" t="str">
            <v>B</v>
          </cell>
          <cell r="D493" t="str">
            <v>面</v>
          </cell>
          <cell r="E493">
            <v>52830</v>
          </cell>
          <cell r="G493">
            <v>493</v>
          </cell>
        </row>
        <row r="494">
          <cell r="C494" t="str">
            <v>C</v>
          </cell>
          <cell r="D494" t="str">
            <v>面</v>
          </cell>
          <cell r="E494">
            <v>42260</v>
          </cell>
          <cell r="G494">
            <v>494</v>
          </cell>
        </row>
        <row r="495">
          <cell r="B495" t="str">
            <v>1/500地図修正 １k㎡</v>
          </cell>
          <cell r="C495" t="str">
            <v>A</v>
          </cell>
          <cell r="D495" t="str">
            <v>k㎡</v>
          </cell>
          <cell r="E495">
            <v>528330</v>
          </cell>
          <cell r="G495">
            <v>495</v>
          </cell>
        </row>
        <row r="496">
          <cell r="C496" t="str">
            <v>B</v>
          </cell>
          <cell r="D496" t="str">
            <v>k㎡</v>
          </cell>
          <cell r="E496">
            <v>440250</v>
          </cell>
          <cell r="G496">
            <v>496</v>
          </cell>
        </row>
        <row r="497">
          <cell r="C497" t="str">
            <v>C</v>
          </cell>
          <cell r="D497" t="str">
            <v>k㎡</v>
          </cell>
          <cell r="E497">
            <v>352160</v>
          </cell>
          <cell r="G497">
            <v>497</v>
          </cell>
        </row>
        <row r="498">
          <cell r="A498" t="str">
            <v>旅費交通費</v>
          </cell>
          <cell r="B498" t="str">
            <v>宿泊旅費</v>
          </cell>
          <cell r="C498" t="str">
            <v>3級以下30日未満の日数につき</v>
          </cell>
          <cell r="D498" t="str">
            <v>泊</v>
          </cell>
          <cell r="E498">
            <v>7050</v>
          </cell>
          <cell r="G498">
            <v>498</v>
          </cell>
        </row>
        <row r="499">
          <cell r="C499" t="str">
            <v>3級以下30日以上60日未満の日数</v>
          </cell>
          <cell r="D499" t="str">
            <v>泊</v>
          </cell>
          <cell r="E499">
            <v>6350</v>
          </cell>
          <cell r="G499">
            <v>499</v>
          </cell>
        </row>
        <row r="500">
          <cell r="C500" t="str">
            <v>3級以下60日以上の日数</v>
          </cell>
          <cell r="D500" t="str">
            <v>泊</v>
          </cell>
          <cell r="E500">
            <v>5640</v>
          </cell>
          <cell r="G500">
            <v>500</v>
          </cell>
        </row>
        <row r="501">
          <cell r="C501" t="str">
            <v>4級以上30日未満の日数につき</v>
          </cell>
          <cell r="D501" t="str">
            <v>泊</v>
          </cell>
          <cell r="E501">
            <v>8750</v>
          </cell>
          <cell r="G501">
            <v>501</v>
          </cell>
        </row>
        <row r="502">
          <cell r="C502" t="str">
            <v>4級以上30日以上60日未満の日数</v>
          </cell>
          <cell r="D502" t="str">
            <v>泊</v>
          </cell>
          <cell r="E502">
            <v>7860</v>
          </cell>
          <cell r="G502">
            <v>502</v>
          </cell>
        </row>
        <row r="503">
          <cell r="C503" t="str">
            <v>4級以上60日以上の日数</v>
          </cell>
          <cell r="D503" t="str">
            <v>泊</v>
          </cell>
          <cell r="E503">
            <v>7000</v>
          </cell>
          <cell r="G503">
            <v>503</v>
          </cell>
        </row>
        <row r="504">
          <cell r="A504" t="str">
            <v>電算使用料</v>
          </cell>
          <cell r="B504" t="str">
            <v>プログラム利用費</v>
          </cell>
          <cell r="D504" t="str">
            <v>式</v>
          </cell>
          <cell r="E504">
            <v>0</v>
          </cell>
          <cell r="F504" t="str">
            <v>調査積算システム用</v>
          </cell>
          <cell r="G504">
            <v>504</v>
          </cell>
        </row>
        <row r="505">
          <cell r="B505" t="str">
            <v>プログラム利用費経費</v>
          </cell>
          <cell r="D505" t="str">
            <v>式</v>
          </cell>
          <cell r="E505">
            <v>0</v>
          </cell>
          <cell r="F505" t="str">
            <v>調査積算用</v>
          </cell>
          <cell r="G505">
            <v>505</v>
          </cell>
        </row>
        <row r="506">
          <cell r="A506" t="str">
            <v>その他</v>
          </cell>
          <cell r="B506" t="str">
            <v>その他</v>
          </cell>
          <cell r="D506" t="str">
            <v>式</v>
          </cell>
          <cell r="E506">
            <v>0</v>
          </cell>
          <cell r="F506" t="str">
            <v>調査積算用</v>
          </cell>
          <cell r="G506">
            <v>506</v>
          </cell>
        </row>
        <row r="507">
          <cell r="A507" t="str">
            <v>道路交通料調査機械損料</v>
          </cell>
          <cell r="B507" t="str">
            <v>2ｔトラック</v>
          </cell>
          <cell r="C507" t="str">
            <v>（時間当たり）</v>
          </cell>
          <cell r="D507" t="str">
            <v>時</v>
          </cell>
          <cell r="E507">
            <v>304</v>
          </cell>
          <cell r="G507">
            <v>507</v>
          </cell>
        </row>
        <row r="508">
          <cell r="B508" t="str">
            <v>2ｔトラック</v>
          </cell>
          <cell r="C508" t="str">
            <v>（供用日当り）</v>
          </cell>
          <cell r="D508" t="str">
            <v>日</v>
          </cell>
          <cell r="E508">
            <v>1860</v>
          </cell>
          <cell r="G508">
            <v>508</v>
          </cell>
        </row>
        <row r="509">
          <cell r="B509" t="str">
            <v>15名乗マイクロバス</v>
          </cell>
          <cell r="C509" t="str">
            <v>（時間当たり）</v>
          </cell>
          <cell r="D509" t="str">
            <v>時</v>
          </cell>
          <cell r="E509">
            <v>344</v>
          </cell>
          <cell r="G509">
            <v>509</v>
          </cell>
        </row>
        <row r="510">
          <cell r="C510" t="str">
            <v>（供用日当り）</v>
          </cell>
          <cell r="D510" t="str">
            <v>日</v>
          </cell>
          <cell r="E510">
            <v>1040</v>
          </cell>
          <cell r="G510">
            <v>510</v>
          </cell>
        </row>
        <row r="511">
          <cell r="B511" t="str">
            <v>26名乗マイクロバス</v>
          </cell>
          <cell r="C511" t="str">
            <v>（時間当たり）</v>
          </cell>
          <cell r="D511" t="str">
            <v>時</v>
          </cell>
          <cell r="E511">
            <v>639</v>
          </cell>
          <cell r="G511">
            <v>511</v>
          </cell>
        </row>
        <row r="512">
          <cell r="C512" t="str">
            <v>（供用日当り）</v>
          </cell>
          <cell r="D512" t="str">
            <v>日</v>
          </cell>
          <cell r="E512">
            <v>1930</v>
          </cell>
          <cell r="G512">
            <v>512</v>
          </cell>
        </row>
        <row r="513">
          <cell r="B513" t="str">
            <v>29名乗マイクロバス</v>
          </cell>
          <cell r="C513" t="str">
            <v>（時間当たり）</v>
          </cell>
          <cell r="D513" t="str">
            <v>時</v>
          </cell>
          <cell r="E513">
            <v>673</v>
          </cell>
          <cell r="G513">
            <v>513</v>
          </cell>
        </row>
        <row r="514">
          <cell r="C514" t="str">
            <v>（供用日当り）</v>
          </cell>
          <cell r="D514" t="str">
            <v>日</v>
          </cell>
          <cell r="E514">
            <v>2030</v>
          </cell>
          <cell r="G514">
            <v>514</v>
          </cell>
        </row>
        <row r="515">
          <cell r="A515" t="str">
            <v>測量機械損料</v>
          </cell>
          <cell r="B515" t="str">
            <v>自動製図機</v>
          </cell>
          <cell r="D515" t="str">
            <v>日</v>
          </cell>
          <cell r="E515">
            <v>4500</v>
          </cell>
          <cell r="G515">
            <v>515</v>
          </cell>
        </row>
        <row r="516">
          <cell r="B516" t="str">
            <v>座標読取機</v>
          </cell>
          <cell r="C516" t="str">
            <v>ディジタイザ</v>
          </cell>
          <cell r="D516" t="str">
            <v>日</v>
          </cell>
          <cell r="E516">
            <v>2540</v>
          </cell>
          <cell r="G516">
            <v>516</v>
          </cell>
        </row>
        <row r="517">
          <cell r="B517" t="str">
            <v>フォトプリンター</v>
          </cell>
          <cell r="D517" t="str">
            <v>日</v>
          </cell>
          <cell r="E517">
            <v>5790</v>
          </cell>
          <cell r="G517">
            <v>517</v>
          </cell>
        </row>
        <row r="518">
          <cell r="B518" t="str">
            <v>電波測位機</v>
          </cell>
          <cell r="D518" t="str">
            <v>日</v>
          </cell>
          <cell r="E518">
            <v>26810</v>
          </cell>
          <cell r="G518">
            <v>518</v>
          </cell>
        </row>
        <row r="519">
          <cell r="B519" t="str">
            <v>フィルム自動現像機</v>
          </cell>
          <cell r="C519" t="str">
            <v>幅85cm以上</v>
          </cell>
          <cell r="D519" t="str">
            <v>日</v>
          </cell>
          <cell r="E519">
            <v>3090</v>
          </cell>
          <cell r="G519">
            <v>519</v>
          </cell>
        </row>
        <row r="520">
          <cell r="B520" t="str">
            <v>中型製版カメラ</v>
          </cell>
          <cell r="C520" t="str">
            <v>菊判相当</v>
          </cell>
          <cell r="D520" t="str">
            <v>日</v>
          </cell>
          <cell r="E520">
            <v>7230</v>
          </cell>
          <cell r="G520">
            <v>520</v>
          </cell>
        </row>
        <row r="521">
          <cell r="B521" t="str">
            <v>GPS測量機</v>
          </cell>
          <cell r="C521" t="str">
            <v>1級(解析装置等を含む)</v>
          </cell>
          <cell r="D521" t="str">
            <v>日</v>
          </cell>
          <cell r="E521">
            <v>13630</v>
          </cell>
          <cell r="G521">
            <v>521</v>
          </cell>
        </row>
        <row r="522">
          <cell r="B522" t="str">
            <v>GPS測量機</v>
          </cell>
          <cell r="C522" t="str">
            <v>2級(解析装置等を含む)</v>
          </cell>
          <cell r="D522" t="str">
            <v>日</v>
          </cell>
          <cell r="E522">
            <v>9350</v>
          </cell>
          <cell r="G522">
            <v>522</v>
          </cell>
        </row>
        <row r="523">
          <cell r="B523" t="str">
            <v>GPSアンテナタワー</v>
          </cell>
          <cell r="D523" t="str">
            <v>日</v>
          </cell>
          <cell r="E523">
            <v>1330</v>
          </cell>
          <cell r="F523" t="str">
            <v>精密測地網高度基準点測量相当</v>
          </cell>
          <cell r="G523">
            <v>523</v>
          </cell>
        </row>
        <row r="524">
          <cell r="D524" t="str">
            <v>日</v>
          </cell>
          <cell r="E524">
            <v>660</v>
          </cell>
          <cell r="F524" t="str">
            <v>二次網用</v>
          </cell>
          <cell r="G524">
            <v>524</v>
          </cell>
        </row>
        <row r="525">
          <cell r="G525">
            <v>525</v>
          </cell>
        </row>
        <row r="526">
          <cell r="G526">
            <v>526</v>
          </cell>
        </row>
        <row r="527">
          <cell r="A527" t="str">
            <v>独自材料費</v>
          </cell>
          <cell r="G527">
            <v>527</v>
          </cell>
        </row>
        <row r="528">
          <cell r="A528" t="str">
            <v>追加分</v>
          </cell>
          <cell r="G528">
            <v>528</v>
          </cell>
        </row>
        <row r="529">
          <cell r="A529" t="str">
            <v>機械経費</v>
          </cell>
          <cell r="B529" t="str">
            <v>電子計算機</v>
          </cell>
          <cell r="C529" t="str">
            <v>中型計算機</v>
          </cell>
          <cell r="D529" t="str">
            <v>時</v>
          </cell>
          <cell r="E529">
            <v>17400</v>
          </cell>
          <cell r="G529">
            <v>529</v>
          </cell>
        </row>
        <row r="530">
          <cell r="B530" t="str">
            <v>解析図化機</v>
          </cell>
          <cell r="D530" t="str">
            <v>日</v>
          </cell>
          <cell r="E530">
            <v>41170</v>
          </cell>
          <cell r="G530">
            <v>530</v>
          </cell>
        </row>
        <row r="531">
          <cell r="B531" t="str">
            <v>電子計算機</v>
          </cell>
          <cell r="C531" t="str">
            <v>ＥＷＳ</v>
          </cell>
          <cell r="D531" t="str">
            <v>時</v>
          </cell>
          <cell r="E531">
            <v>740</v>
          </cell>
          <cell r="F531" t="str">
            <v>※</v>
          </cell>
          <cell r="G531">
            <v>531</v>
          </cell>
        </row>
        <row r="532">
          <cell r="B532" t="str">
            <v>電子計算機</v>
          </cell>
          <cell r="C532" t="str">
            <v>ＥＷＳ</v>
          </cell>
          <cell r="D532" t="str">
            <v>日</v>
          </cell>
          <cell r="E532">
            <v>5920</v>
          </cell>
          <cell r="F532" t="str">
            <v>※印×8時間</v>
          </cell>
          <cell r="G532">
            <v>532</v>
          </cell>
        </row>
        <row r="533">
          <cell r="B533" t="str">
            <v>静電プロッタ</v>
          </cell>
          <cell r="D533" t="str">
            <v>日</v>
          </cell>
          <cell r="E533">
            <v>17900</v>
          </cell>
          <cell r="G533">
            <v>533</v>
          </cell>
        </row>
        <row r="534">
          <cell r="B534" t="str">
            <v>対話型編集装置</v>
          </cell>
          <cell r="D534" t="str">
            <v>日</v>
          </cell>
          <cell r="E534">
            <v>16950</v>
          </cell>
          <cell r="G534">
            <v>534</v>
          </cell>
        </row>
        <row r="535">
          <cell r="B535" t="str">
            <v>磁気テープ</v>
          </cell>
          <cell r="C535" t="str">
            <v>１２００ft</v>
          </cell>
          <cell r="D535" t="str">
            <v>本</v>
          </cell>
          <cell r="E535">
            <v>6000</v>
          </cell>
          <cell r="G535">
            <v>535</v>
          </cell>
        </row>
        <row r="536">
          <cell r="B536" t="str">
            <v>磁気テープ</v>
          </cell>
          <cell r="C536" t="str">
            <v>2400ft</v>
          </cell>
          <cell r="D536" t="str">
            <v>本</v>
          </cell>
          <cell r="E536">
            <v>10000</v>
          </cell>
          <cell r="G536">
            <v>536</v>
          </cell>
        </row>
        <row r="537">
          <cell r="B537" t="str">
            <v>マイラー</v>
          </cell>
          <cell r="D537" t="str">
            <v>枚</v>
          </cell>
          <cell r="E537">
            <v>5000</v>
          </cell>
          <cell r="G537">
            <v>537</v>
          </cell>
        </row>
        <row r="538">
          <cell r="B538" t="str">
            <v>テープボード</v>
          </cell>
          <cell r="D538" t="str">
            <v>枚</v>
          </cell>
          <cell r="E538">
            <v>200</v>
          </cell>
          <cell r="G538">
            <v>538</v>
          </cell>
        </row>
        <row r="539">
          <cell r="B539" t="str">
            <v>トレシングペーパー</v>
          </cell>
          <cell r="D539" t="str">
            <v>枚</v>
          </cell>
          <cell r="E539">
            <v>800</v>
          </cell>
          <cell r="G539">
            <v>539</v>
          </cell>
        </row>
        <row r="540">
          <cell r="B540" t="str">
            <v>フロッピーディスク</v>
          </cell>
          <cell r="D540" t="str">
            <v>枚</v>
          </cell>
          <cell r="E540">
            <v>150</v>
          </cell>
          <cell r="G540">
            <v>540</v>
          </cell>
        </row>
        <row r="541">
          <cell r="B541" t="str">
            <v>ＭＯ</v>
          </cell>
          <cell r="C541" t="str">
            <v>２３０ＭＢ</v>
          </cell>
          <cell r="D541" t="str">
            <v>枚</v>
          </cell>
          <cell r="E541">
            <v>800</v>
          </cell>
          <cell r="G541">
            <v>541</v>
          </cell>
        </row>
        <row r="542">
          <cell r="C542" t="str">
            <v>６４０ＭＢ</v>
          </cell>
          <cell r="D542" t="str">
            <v>枚</v>
          </cell>
          <cell r="E542">
            <v>1200</v>
          </cell>
          <cell r="G542">
            <v>542</v>
          </cell>
        </row>
        <row r="543">
          <cell r="B543" t="str">
            <v>ユポ紙</v>
          </cell>
          <cell r="C543" t="str">
            <v>ＹＰＣ－３６（ロール長60m）</v>
          </cell>
          <cell r="D543" t="str">
            <v>ロール</v>
          </cell>
          <cell r="E543">
            <v>32000</v>
          </cell>
          <cell r="G543">
            <v>543</v>
          </cell>
        </row>
        <row r="544">
          <cell r="D544" t="str">
            <v>枚</v>
          </cell>
          <cell r="E544">
            <v>710</v>
          </cell>
          <cell r="F544" t="str">
            <v>1枚132cm（ロス率20％込み）で割戻</v>
          </cell>
          <cell r="G544">
            <v>544</v>
          </cell>
        </row>
        <row r="545">
          <cell r="B545" t="str">
            <v>普通紙（厚手）</v>
          </cell>
          <cell r="C545" t="str">
            <v>ＮＨＰ－３６（ロール長150m）</v>
          </cell>
          <cell r="D545" t="str">
            <v>ロール</v>
          </cell>
          <cell r="E545">
            <v>24000</v>
          </cell>
          <cell r="G545">
            <v>545</v>
          </cell>
        </row>
        <row r="546">
          <cell r="C546" t="str">
            <v>80＊110</v>
          </cell>
          <cell r="D546" t="str">
            <v>枚</v>
          </cell>
          <cell r="E546">
            <v>210</v>
          </cell>
          <cell r="F546" t="str">
            <v>1枚132cm（ロス率20％込み）で割戻</v>
          </cell>
          <cell r="G546">
            <v>546</v>
          </cell>
        </row>
        <row r="547">
          <cell r="C547" t="str">
            <v>A3版</v>
          </cell>
          <cell r="D547" t="str">
            <v>枚</v>
          </cell>
          <cell r="E547">
            <v>20</v>
          </cell>
          <cell r="G547">
            <v>547</v>
          </cell>
        </row>
        <row r="548">
          <cell r="C548" t="str">
            <v>A4版</v>
          </cell>
          <cell r="D548" t="str">
            <v>枚</v>
          </cell>
          <cell r="E548">
            <v>10</v>
          </cell>
          <cell r="G548">
            <v>548</v>
          </cell>
        </row>
        <row r="549">
          <cell r="B549" t="str">
            <v>トレーシングペーパー</v>
          </cell>
          <cell r="C549" t="str">
            <v>ＮＴＰ－３６</v>
          </cell>
          <cell r="D549" t="str">
            <v>ロール</v>
          </cell>
          <cell r="E549">
            <v>51000</v>
          </cell>
          <cell r="G549">
            <v>549</v>
          </cell>
        </row>
        <row r="550">
          <cell r="B550" t="str">
            <v>磁気テープ</v>
          </cell>
          <cell r="C550" t="str">
            <v>8mmDAT：5GB</v>
          </cell>
          <cell r="D550" t="str">
            <v>本</v>
          </cell>
          <cell r="E550">
            <v>1500</v>
          </cell>
          <cell r="G550">
            <v>550</v>
          </cell>
        </row>
        <row r="551">
          <cell r="B551" t="str">
            <v>高速プリンタ</v>
          </cell>
          <cell r="D551" t="str">
            <v>台</v>
          </cell>
          <cell r="E551">
            <v>3600</v>
          </cell>
          <cell r="G551">
            <v>551</v>
          </cell>
        </row>
        <row r="552">
          <cell r="B552" t="str">
            <v>ストックフォーム</v>
          </cell>
          <cell r="C552" t="str">
            <v>2000枚</v>
          </cell>
          <cell r="D552" t="str">
            <v>箱</v>
          </cell>
          <cell r="E552">
            <v>2700</v>
          </cell>
          <cell r="G552">
            <v>552</v>
          </cell>
        </row>
        <row r="553">
          <cell r="B553" t="str">
            <v>リングファイル</v>
          </cell>
          <cell r="C553" t="str">
            <v>A4版：45mm</v>
          </cell>
          <cell r="D553" t="str">
            <v>冊</v>
          </cell>
          <cell r="E553">
            <v>750</v>
          </cell>
          <cell r="G553">
            <v>553</v>
          </cell>
        </row>
        <row r="554">
          <cell r="B554" t="str">
            <v>地理情報システム</v>
          </cell>
          <cell r="C554" t="str">
            <v>ＥＷＳとARC/INFOを含む</v>
          </cell>
          <cell r="D554" t="str">
            <v>台</v>
          </cell>
          <cell r="E554">
            <v>12170</v>
          </cell>
          <cell r="G554">
            <v>554</v>
          </cell>
        </row>
        <row r="555">
          <cell r="G555">
            <v>555</v>
          </cell>
        </row>
        <row r="556">
          <cell r="G556">
            <v>556</v>
          </cell>
        </row>
        <row r="557">
          <cell r="G557">
            <v>557</v>
          </cell>
        </row>
        <row r="558">
          <cell r="G558">
            <v>558</v>
          </cell>
        </row>
        <row r="559">
          <cell r="G559">
            <v>559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導入依頼書"/>
      <sheetName val="記載例"/>
    </sheetNames>
    <sheetDataSet>
      <sheetData sheetId="0">
        <row r="2">
          <cell r="A2" t="str">
            <v>■</v>
          </cell>
        </row>
        <row r="3">
          <cell r="A3" t="str">
            <v>□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予算要求依頼書"/>
    </sheetNames>
    <sheetDataSet>
      <sheetData sheetId="0">
        <row r="2">
          <cell r="A2" t="str">
            <v>■</v>
          </cell>
        </row>
        <row r="3">
          <cell r="A3" t="str">
            <v>□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費テーブル"/>
      <sheetName val="単価"/>
      <sheetName val="人件費"/>
      <sheetName val="Sheet2"/>
      <sheetName val="Sheet3"/>
      <sheetName val="材料費一覧"/>
      <sheetName val="平成１９年度"/>
      <sheetName val="平成１８年度"/>
      <sheetName val="平成１６年度（控え）"/>
      <sheetName val="平成１５年度（控え）⇒Ｈ16年度"/>
      <sheetName val="平成１４年度（控え）"/>
      <sheetName val="平成１３年度（控え）"/>
      <sheetName val="平成１２年度（控え）"/>
      <sheetName val="平成１１年度（控え）"/>
      <sheetName val="平成１０年度（控え）"/>
      <sheetName val="平成９年度 （控え）"/>
      <sheetName val="見積書　鏡"/>
      <sheetName val="内訳書"/>
      <sheetName val="単価表"/>
      <sheetName val="労務単価"/>
      <sheetName val="分析単価"/>
      <sheetName val="交通船・車"/>
      <sheetName val="数量"/>
      <sheetName val="物件フェーズルール"/>
      <sheetName val="数量・コード表"/>
      <sheetName val="自宅データ積算"/>
      <sheetName val="日付ﾏｽﾀｰ"/>
      <sheetName val="実行予算書 (DEF)"/>
      <sheetName val="WBSリスト"/>
      <sheetName val="H21山形市電子化"/>
      <sheetName val="H21下郷町ＲＲ"/>
      <sheetName val="H21棚倉町ＲＲ"/>
      <sheetName val="H21角田市データ化"/>
      <sheetName val="H21角田市データ化_back"/>
      <sheetName val="H21村田町ＲＲ"/>
      <sheetName val="H21いわき市ＲＲ"/>
      <sheetName val="H21尾花沢市ＲＲ"/>
      <sheetName val="H21白鷹町ＲＲ"/>
      <sheetName val="H21桑折町ＲＲ"/>
      <sheetName val="H21亘理町狭隘"/>
      <sheetName val="H21本宮市ＲＲ統合"/>
      <sheetName val="H21三春町ＲＲ"/>
      <sheetName val="H21山形市RR"/>
      <sheetName val="H21角田市ＲＲ"/>
      <sheetName val="H21多賀城市RR"/>
      <sheetName val="H21二本松市ＲＲ"/>
      <sheetName val="H21南会津町ＲＲ"/>
      <sheetName val="H21柳津町ＲＲ"/>
      <sheetName val="H21相馬市ＲＲ"/>
      <sheetName val="H21鶴岡市温海ＲＲ"/>
      <sheetName val="H21高畠町ＲＲ"/>
      <sheetName val="H21亘理町ＲＲ"/>
      <sheetName val="H21富谷町ＲＲ"/>
      <sheetName val="H21上山市ＲＲ"/>
      <sheetName val="H21中山町橋梁"/>
      <sheetName val="H21中山町ＲＲ"/>
      <sheetName val="H21本宮市ＲＲ"/>
      <sheetName val="H21長井市ＲＲ"/>
      <sheetName val="H21大和町ＲＲ①"/>
      <sheetName val="H21大和町ＲＲ②"/>
      <sheetName val="H21南会津町ＲＲ②"/>
      <sheetName val="H21川崎町ＲＲ"/>
      <sheetName val="H21村田町ＲＲ②"/>
      <sheetName val="H21酒田市ＲＲ"/>
      <sheetName val="H21歌津地区RR"/>
      <sheetName val="石巻市ＲＲ_MD"/>
      <sheetName val="石巻市ＲＲ_DM"/>
    </sheetNames>
    <sheetDataSet>
      <sheetData sheetId="0" refreshError="1">
        <row r="2">
          <cell r="A2">
            <v>1</v>
          </cell>
          <cell r="B2" t="str">
            <v>主任技術者</v>
          </cell>
          <cell r="D2" t="str">
            <v>人日</v>
          </cell>
          <cell r="E2">
            <v>94200</v>
          </cell>
        </row>
        <row r="3">
          <cell r="A3">
            <v>2</v>
          </cell>
          <cell r="B3" t="str">
            <v>技師長</v>
          </cell>
          <cell r="D3" t="str">
            <v>人日</v>
          </cell>
          <cell r="E3">
            <v>62800</v>
          </cell>
        </row>
        <row r="4">
          <cell r="A4">
            <v>3</v>
          </cell>
          <cell r="B4" t="str">
            <v>主任技師</v>
          </cell>
          <cell r="D4" t="str">
            <v>人日</v>
          </cell>
          <cell r="E4">
            <v>52400</v>
          </cell>
        </row>
        <row r="5">
          <cell r="A5">
            <v>4</v>
          </cell>
          <cell r="B5" t="str">
            <v>技師Ａ</v>
          </cell>
          <cell r="D5" t="str">
            <v>人日</v>
          </cell>
          <cell r="E5">
            <v>44300</v>
          </cell>
        </row>
        <row r="6">
          <cell r="A6">
            <v>5</v>
          </cell>
          <cell r="B6" t="str">
            <v>技師Ｂ</v>
          </cell>
          <cell r="D6" t="str">
            <v>人日</v>
          </cell>
          <cell r="E6">
            <v>35600</v>
          </cell>
        </row>
        <row r="7">
          <cell r="A7">
            <v>6</v>
          </cell>
          <cell r="B7" t="str">
            <v>技師Ｃ</v>
          </cell>
          <cell r="D7" t="str">
            <v>人日</v>
          </cell>
          <cell r="E7">
            <v>28700</v>
          </cell>
        </row>
        <row r="8">
          <cell r="A8">
            <v>7</v>
          </cell>
          <cell r="B8" t="str">
            <v>技術員</v>
          </cell>
          <cell r="D8" t="str">
            <v>人日</v>
          </cell>
          <cell r="E8">
            <v>22800</v>
          </cell>
        </row>
        <row r="9">
          <cell r="A9">
            <v>8</v>
          </cell>
          <cell r="B9" t="str">
            <v>測量上級主任技師</v>
          </cell>
          <cell r="D9" t="str">
            <v>人日</v>
          </cell>
          <cell r="E9">
            <v>54300</v>
          </cell>
        </row>
        <row r="10">
          <cell r="A10">
            <v>9</v>
          </cell>
          <cell r="B10" t="str">
            <v>測量主任技師</v>
          </cell>
          <cell r="D10" t="str">
            <v>人日</v>
          </cell>
          <cell r="E10">
            <v>42500</v>
          </cell>
        </row>
        <row r="11">
          <cell r="A11">
            <v>10</v>
          </cell>
          <cell r="B11" t="str">
            <v>測量技師</v>
          </cell>
          <cell r="D11" t="str">
            <v>人日</v>
          </cell>
          <cell r="E11">
            <v>35700</v>
          </cell>
        </row>
        <row r="12">
          <cell r="A12">
            <v>11</v>
          </cell>
          <cell r="B12" t="str">
            <v>測量技師補</v>
          </cell>
          <cell r="D12" t="str">
            <v>人日</v>
          </cell>
          <cell r="E12">
            <v>30300</v>
          </cell>
        </row>
        <row r="13">
          <cell r="A13">
            <v>12</v>
          </cell>
          <cell r="B13" t="str">
            <v>測量助手</v>
          </cell>
          <cell r="D13" t="str">
            <v>人日</v>
          </cell>
          <cell r="E13">
            <v>20500</v>
          </cell>
        </row>
        <row r="14">
          <cell r="A14">
            <v>13</v>
          </cell>
          <cell r="B14" t="str">
            <v>普通作業員</v>
          </cell>
          <cell r="D14" t="str">
            <v>人日</v>
          </cell>
          <cell r="E14">
            <v>15300</v>
          </cell>
        </row>
        <row r="15">
          <cell r="A15">
            <v>14</v>
          </cell>
          <cell r="B15" t="str">
            <v>操縦士</v>
          </cell>
          <cell r="D15" t="str">
            <v>人日</v>
          </cell>
          <cell r="E15">
            <v>46000</v>
          </cell>
        </row>
        <row r="16">
          <cell r="A16">
            <v>15</v>
          </cell>
          <cell r="B16" t="str">
            <v>整備士</v>
          </cell>
          <cell r="D16" t="str">
            <v>人日</v>
          </cell>
          <cell r="E16">
            <v>41100</v>
          </cell>
        </row>
        <row r="17">
          <cell r="A17">
            <v>16</v>
          </cell>
          <cell r="B17" t="str">
            <v>撮影士</v>
          </cell>
          <cell r="D17" t="str">
            <v>人日</v>
          </cell>
          <cell r="E17">
            <v>43700</v>
          </cell>
        </row>
        <row r="18">
          <cell r="A18">
            <v>17</v>
          </cell>
          <cell r="B18" t="str">
            <v>撮影助手</v>
          </cell>
          <cell r="D18" t="str">
            <v>人日</v>
          </cell>
          <cell r="E18">
            <v>25800</v>
          </cell>
        </row>
        <row r="19">
          <cell r="A19">
            <v>18</v>
          </cell>
          <cell r="B19" t="str">
            <v>オペレータ</v>
          </cell>
          <cell r="D19" t="str">
            <v>人日</v>
          </cell>
          <cell r="E19">
            <v>22000</v>
          </cell>
        </row>
        <row r="20">
          <cell r="A20">
            <v>19</v>
          </cell>
          <cell r="B20" t="str">
            <v>パンチャー</v>
          </cell>
          <cell r="D20" t="str">
            <v>人日</v>
          </cell>
          <cell r="E20">
            <v>18400</v>
          </cell>
        </row>
        <row r="21">
          <cell r="A21">
            <v>20</v>
          </cell>
          <cell r="B21" t="str">
            <v>地質調査技師</v>
          </cell>
          <cell r="D21" t="str">
            <v>人日</v>
          </cell>
          <cell r="E21">
            <v>37100</v>
          </cell>
        </row>
        <row r="22">
          <cell r="A22">
            <v>21</v>
          </cell>
          <cell r="B22" t="str">
            <v>主任調査員</v>
          </cell>
          <cell r="D22" t="str">
            <v>人日</v>
          </cell>
          <cell r="E22">
            <v>27700</v>
          </cell>
        </row>
        <row r="23">
          <cell r="A23" t="str">
            <v>NO</v>
          </cell>
          <cell r="B23" t="str">
            <v>機械経費項目</v>
          </cell>
          <cell r="C23" t="str">
            <v>細目</v>
          </cell>
          <cell r="D23" t="str">
            <v>単位</v>
          </cell>
          <cell r="E23" t="str">
            <v>単価</v>
          </cell>
        </row>
        <row r="24">
          <cell r="A24">
            <v>101</v>
          </cell>
          <cell r="B24" t="str">
            <v>飛行機</v>
          </cell>
          <cell r="C24" t="str">
            <v>単発</v>
          </cell>
          <cell r="D24" t="str">
            <v>台時</v>
          </cell>
          <cell r="E24">
            <v>44510</v>
          </cell>
        </row>
        <row r="25">
          <cell r="A25">
            <v>102</v>
          </cell>
          <cell r="B25" t="str">
            <v>飛行機</v>
          </cell>
          <cell r="C25" t="str">
            <v>双発</v>
          </cell>
          <cell r="D25" t="str">
            <v>台時</v>
          </cell>
          <cell r="E25">
            <v>80770</v>
          </cell>
        </row>
        <row r="26">
          <cell r="A26">
            <v>103</v>
          </cell>
          <cell r="B26" t="str">
            <v>航空カメラ</v>
          </cell>
          <cell r="C26" t="str">
            <v>広角</v>
          </cell>
          <cell r="D26" t="str">
            <v>台時</v>
          </cell>
          <cell r="E26">
            <v>29190</v>
          </cell>
        </row>
        <row r="27">
          <cell r="A27">
            <v>104</v>
          </cell>
          <cell r="B27" t="str">
            <v>図化機</v>
          </cell>
          <cell r="C27" t="str">
            <v>二級</v>
          </cell>
          <cell r="D27" t="str">
            <v>台日</v>
          </cell>
          <cell r="E27">
            <v>20830</v>
          </cell>
        </row>
        <row r="28">
          <cell r="A28">
            <v>105</v>
          </cell>
          <cell r="B28" t="str">
            <v>飛行機</v>
          </cell>
          <cell r="C28" t="str">
            <v>単発</v>
          </cell>
          <cell r="D28" t="str">
            <v>台時</v>
          </cell>
          <cell r="E28">
            <v>44510</v>
          </cell>
        </row>
        <row r="29">
          <cell r="A29">
            <v>106</v>
          </cell>
          <cell r="B29" t="str">
            <v>飛行機</v>
          </cell>
          <cell r="C29" t="str">
            <v>双発</v>
          </cell>
          <cell r="D29" t="str">
            <v>台時</v>
          </cell>
          <cell r="E29">
            <v>80770</v>
          </cell>
        </row>
        <row r="30">
          <cell r="A30">
            <v>107</v>
          </cell>
          <cell r="B30" t="str">
            <v>航空カメラ</v>
          </cell>
          <cell r="C30" t="str">
            <v>広角</v>
          </cell>
          <cell r="D30" t="str">
            <v>台時</v>
          </cell>
          <cell r="E30">
            <v>29190</v>
          </cell>
        </row>
        <row r="31">
          <cell r="A31">
            <v>108</v>
          </cell>
          <cell r="B31" t="str">
            <v>図化機</v>
          </cell>
          <cell r="C31" t="str">
            <v>二級</v>
          </cell>
          <cell r="D31" t="str">
            <v>台日</v>
          </cell>
          <cell r="E31">
            <v>20830</v>
          </cell>
        </row>
        <row r="32">
          <cell r="A32">
            <v>109</v>
          </cell>
          <cell r="B32" t="str">
            <v>コンパレータ</v>
          </cell>
          <cell r="C32" t="str">
            <v>双眼</v>
          </cell>
          <cell r="D32" t="str">
            <v>台日</v>
          </cell>
          <cell r="E32">
            <v>13180</v>
          </cell>
        </row>
        <row r="33">
          <cell r="A33">
            <v>110</v>
          </cell>
          <cell r="B33" t="str">
            <v>変位修正機</v>
          </cell>
          <cell r="C33" t="str">
            <v>SEG-VE4E3</v>
          </cell>
          <cell r="D33" t="str">
            <v>台日</v>
          </cell>
          <cell r="E33">
            <v>21240</v>
          </cell>
        </row>
        <row r="34">
          <cell r="A34">
            <v>111</v>
          </cell>
          <cell r="B34" t="str">
            <v>Ｂ４判カメラ</v>
          </cell>
          <cell r="D34" t="str">
            <v>台日</v>
          </cell>
          <cell r="E34">
            <v>560</v>
          </cell>
        </row>
        <row r="35">
          <cell r="A35">
            <v>112</v>
          </cell>
          <cell r="B35" t="str">
            <v>空中写真ﾌｨﾙﾑ現像機</v>
          </cell>
          <cell r="C35" t="str">
            <v>白黒自動</v>
          </cell>
          <cell r="D35" t="str">
            <v>台日</v>
          </cell>
          <cell r="E35">
            <v>6310</v>
          </cell>
        </row>
        <row r="36">
          <cell r="A36">
            <v>113</v>
          </cell>
          <cell r="B36" t="str">
            <v>空中写真引伸機</v>
          </cell>
          <cell r="C36" t="str">
            <v>白黒</v>
          </cell>
          <cell r="D36" t="str">
            <v>台日</v>
          </cell>
          <cell r="E36">
            <v>3340</v>
          </cell>
        </row>
        <row r="37">
          <cell r="A37">
            <v>114</v>
          </cell>
          <cell r="B37" t="str">
            <v>印画紙乾燥機</v>
          </cell>
          <cell r="D37" t="str">
            <v>台日</v>
          </cell>
          <cell r="E37">
            <v>590</v>
          </cell>
        </row>
        <row r="38">
          <cell r="A38">
            <v>115</v>
          </cell>
          <cell r="B38" t="str">
            <v>印画紙現像機</v>
          </cell>
          <cell r="C38" t="str">
            <v>ｶﾗｰ自動</v>
          </cell>
          <cell r="D38" t="str">
            <v>台日</v>
          </cell>
          <cell r="E38">
            <v>4100</v>
          </cell>
        </row>
        <row r="39">
          <cell r="A39">
            <v>116</v>
          </cell>
          <cell r="B39" t="str">
            <v>空中写真密着ﾌﾟﾘﾝﾀｰ</v>
          </cell>
          <cell r="C39" t="str">
            <v>白黒</v>
          </cell>
          <cell r="D39" t="str">
            <v>台日</v>
          </cell>
          <cell r="E39">
            <v>1040</v>
          </cell>
        </row>
        <row r="40">
          <cell r="A40">
            <v>117</v>
          </cell>
          <cell r="B40" t="str">
            <v>ﾌｨﾙﾑ密着ﾌﾟﾘﾝﾀｰ</v>
          </cell>
          <cell r="C40" t="str">
            <v>四六判相当</v>
          </cell>
          <cell r="D40" t="str">
            <v>台日</v>
          </cell>
          <cell r="E40">
            <v>1270</v>
          </cell>
        </row>
        <row r="41">
          <cell r="A41">
            <v>118</v>
          </cell>
          <cell r="B41" t="str">
            <v>点刻機</v>
          </cell>
          <cell r="D41" t="str">
            <v>台日</v>
          </cell>
          <cell r="E41">
            <v>4160</v>
          </cell>
        </row>
        <row r="42">
          <cell r="A42">
            <v>119</v>
          </cell>
          <cell r="B42" t="str">
            <v>トータルステーション</v>
          </cell>
          <cell r="D42" t="str">
            <v>台日</v>
          </cell>
          <cell r="E42">
            <v>1780</v>
          </cell>
        </row>
        <row r="43">
          <cell r="A43">
            <v>120</v>
          </cell>
          <cell r="B43" t="str">
            <v>レベル</v>
          </cell>
          <cell r="D43" t="str">
            <v>台日</v>
          </cell>
          <cell r="E43">
            <v>260</v>
          </cell>
        </row>
        <row r="44">
          <cell r="A44">
            <v>121</v>
          </cell>
          <cell r="B44" t="str">
            <v>中型電子計算機</v>
          </cell>
          <cell r="D44" t="str">
            <v>台時</v>
          </cell>
          <cell r="E44">
            <v>14500</v>
          </cell>
        </row>
        <row r="45">
          <cell r="A45">
            <v>122</v>
          </cell>
          <cell r="B45" t="str">
            <v>座標展開機</v>
          </cell>
          <cell r="D45" t="str">
            <v>台日</v>
          </cell>
          <cell r="E45">
            <v>3380</v>
          </cell>
        </row>
        <row r="46">
          <cell r="A46">
            <v>123</v>
          </cell>
          <cell r="B46" t="str">
            <v>光波測距儀</v>
          </cell>
          <cell r="D46" t="str">
            <v>台日</v>
          </cell>
          <cell r="E46">
            <v>2370</v>
          </cell>
        </row>
        <row r="47">
          <cell r="A47">
            <v>124</v>
          </cell>
          <cell r="B47" t="str">
            <v>座標測定器</v>
          </cell>
          <cell r="D47" t="str">
            <v>台日</v>
          </cell>
          <cell r="E47">
            <v>3380</v>
          </cell>
        </row>
        <row r="48">
          <cell r="A48">
            <v>125</v>
          </cell>
          <cell r="B48" t="str">
            <v>四六版撮影機</v>
          </cell>
          <cell r="D48" t="str">
            <v>台日</v>
          </cell>
          <cell r="E48">
            <v>5790</v>
          </cell>
        </row>
        <row r="49">
          <cell r="A49" t="str">
            <v>NO</v>
          </cell>
          <cell r="B49" t="str">
            <v>材料費項目</v>
          </cell>
          <cell r="C49" t="str">
            <v>細目</v>
          </cell>
          <cell r="D49" t="str">
            <v>単位</v>
          </cell>
          <cell r="E49" t="str">
            <v>単価</v>
          </cell>
        </row>
        <row r="50">
          <cell r="A50">
            <v>201</v>
          </cell>
          <cell r="B50" t="str">
            <v>アルミケント紙</v>
          </cell>
          <cell r="C50" t="str">
            <v>40×49.5×0.3cm</v>
          </cell>
          <cell r="D50" t="str">
            <v>枚</v>
          </cell>
          <cell r="E50">
            <v>736</v>
          </cell>
        </row>
        <row r="51">
          <cell r="A51">
            <v>202</v>
          </cell>
          <cell r="B51" t="str">
            <v>ｶﾗｰﾌｨﾙﾑ</v>
          </cell>
          <cell r="C51" t="str">
            <v>ASA100 35mm×36枚撮</v>
          </cell>
          <cell r="D51" t="str">
            <v>枚</v>
          </cell>
          <cell r="E51">
            <v>576</v>
          </cell>
        </row>
        <row r="52">
          <cell r="A52">
            <v>203</v>
          </cell>
          <cell r="B52" t="str">
            <v>ｶﾗｰﾌｨﾙﾑ</v>
          </cell>
          <cell r="C52" t="str">
            <v>ASA100 35mm×36枚撮</v>
          </cell>
          <cell r="D52" t="str">
            <v>枚</v>
          </cell>
          <cell r="E52">
            <v>576</v>
          </cell>
        </row>
        <row r="53">
          <cell r="A53">
            <v>204</v>
          </cell>
          <cell r="B53" t="str">
            <v>ｸﾛﾅｵﾙｿSﾘｽﾌｨﾙﾑ</v>
          </cell>
          <cell r="C53" t="str">
            <v>CCF-4 24cm×26cm</v>
          </cell>
          <cell r="D53" t="str">
            <v>枚</v>
          </cell>
          <cell r="E53">
            <v>155</v>
          </cell>
        </row>
        <row r="54">
          <cell r="A54">
            <v>205</v>
          </cell>
          <cell r="B54" t="str">
            <v>ケント紙</v>
          </cell>
          <cell r="C54" t="str">
            <v>ｸﾘｰﾑ四六判 180kg</v>
          </cell>
          <cell r="D54" t="str">
            <v>枚</v>
          </cell>
          <cell r="E54">
            <v>277</v>
          </cell>
        </row>
        <row r="55">
          <cell r="A55">
            <v>206</v>
          </cell>
          <cell r="B55" t="str">
            <v>ケント紙</v>
          </cell>
          <cell r="C55" t="str">
            <v>A2判(42cm×59.4cm)</v>
          </cell>
          <cell r="D55" t="str">
            <v>枚</v>
          </cell>
          <cell r="E55">
            <v>82</v>
          </cell>
        </row>
        <row r="56">
          <cell r="A56">
            <v>207</v>
          </cell>
          <cell r="B56" t="str">
            <v>ｺﾝﾀｸﾄﾌｨﾙﾑ</v>
          </cell>
          <cell r="C56" t="str">
            <v>CMF-4 B4判</v>
          </cell>
          <cell r="D56" t="str">
            <v>枚</v>
          </cell>
          <cell r="E56">
            <v>485</v>
          </cell>
        </row>
        <row r="57">
          <cell r="A57">
            <v>208</v>
          </cell>
          <cell r="B57" t="str">
            <v>ｺﾝﾀｸﾄﾌｨﾙﾑ</v>
          </cell>
          <cell r="C57" t="str">
            <v>CMF-4 四六判</v>
          </cell>
          <cell r="D57" t="str">
            <v>枚</v>
          </cell>
          <cell r="E57">
            <v>2499</v>
          </cell>
        </row>
        <row r="58">
          <cell r="A58">
            <v>209</v>
          </cell>
          <cell r="B58" t="str">
            <v>ｾｸｼｮﾝﾎﾟﾘｴｽﾃﾙ</v>
          </cell>
          <cell r="C58" t="str">
            <v>#300SA30 90×10m</v>
          </cell>
          <cell r="D58" t="str">
            <v>枚</v>
          </cell>
          <cell r="E58">
            <v>13680</v>
          </cell>
        </row>
        <row r="59">
          <cell r="A59">
            <v>210</v>
          </cell>
          <cell r="B59" t="str">
            <v>ｾｸｼｮﾝﾎﾟﾘｴｽﾃﾙ</v>
          </cell>
          <cell r="C59" t="str">
            <v>#300SA30 40×10m</v>
          </cell>
          <cell r="D59" t="str">
            <v>枚</v>
          </cell>
          <cell r="E59">
            <v>7220</v>
          </cell>
        </row>
        <row r="60">
          <cell r="A60">
            <v>211</v>
          </cell>
          <cell r="B60" t="str">
            <v>ﾎﾟﾘｴｽﾃﾙﾌｨﾙﾑ</v>
          </cell>
          <cell r="C60" t="str">
            <v>A-300片面ﾏｯﾄ 四六判</v>
          </cell>
          <cell r="D60" t="str">
            <v>枚</v>
          </cell>
          <cell r="E60">
            <v>840</v>
          </cell>
        </row>
        <row r="61">
          <cell r="A61">
            <v>212</v>
          </cell>
          <cell r="B61" t="str">
            <v>ﾎﾟﾘｴｽﾃﾙﾌｨﾙﾑ</v>
          </cell>
          <cell r="C61" t="str">
            <v>A-300片面ﾏｯﾄ</v>
          </cell>
          <cell r="D61" t="str">
            <v>本</v>
          </cell>
          <cell r="E61">
            <v>13600</v>
          </cell>
        </row>
        <row r="62">
          <cell r="A62">
            <v>213</v>
          </cell>
          <cell r="B62" t="str">
            <v>ﾎﾟﾘｴｽﾃﾙﾌｨﾙﾑ</v>
          </cell>
          <cell r="C62" t="str">
            <v>A-400片面ﾏｯﾄ</v>
          </cell>
          <cell r="D62" t="str">
            <v>本</v>
          </cell>
          <cell r="E62">
            <v>18360</v>
          </cell>
        </row>
        <row r="63">
          <cell r="A63">
            <v>214</v>
          </cell>
          <cell r="B63" t="str">
            <v>ﾎﾟﾘｴｽﾃﾙﾌｨﾙﾑ</v>
          </cell>
          <cell r="C63" t="str">
            <v>A-400片面ﾏｯﾄ 四六判</v>
          </cell>
          <cell r="D63" t="str">
            <v>枚</v>
          </cell>
          <cell r="E63">
            <v>1309</v>
          </cell>
        </row>
        <row r="64">
          <cell r="A64">
            <v>215</v>
          </cell>
          <cell r="B64" t="str">
            <v>ﾎﾟﾘｴｽﾃﾙﾌｨﾙﾑ</v>
          </cell>
          <cell r="C64" t="str">
            <v>A-300片面ﾏｯﾄ 四六判</v>
          </cell>
          <cell r="D64" t="str">
            <v>枚</v>
          </cell>
          <cell r="E64">
            <v>840</v>
          </cell>
        </row>
        <row r="65">
          <cell r="A65">
            <v>216</v>
          </cell>
          <cell r="B65" t="str">
            <v>ﾎﾟﾘｴｽﾃﾙﾌｨﾙﾑ</v>
          </cell>
          <cell r="C65" t="str">
            <v>A-300片面ﾏｯﾄ</v>
          </cell>
          <cell r="D65" t="str">
            <v>本</v>
          </cell>
          <cell r="E65">
            <v>13600</v>
          </cell>
        </row>
        <row r="66">
          <cell r="A66">
            <v>217</v>
          </cell>
          <cell r="B66" t="str">
            <v>ﾎﾟﾘｴｽﾃﾙﾌｨﾙﾑ</v>
          </cell>
          <cell r="C66" t="str">
            <v>A-400片面ﾏｯﾄ</v>
          </cell>
          <cell r="D66" t="str">
            <v>本</v>
          </cell>
          <cell r="E66">
            <v>18360</v>
          </cell>
        </row>
        <row r="67">
          <cell r="A67">
            <v>218</v>
          </cell>
          <cell r="B67" t="str">
            <v>ﾎﾟﾘｴｽﾃﾙﾌｨﾙﾑ</v>
          </cell>
          <cell r="C67" t="str">
            <v>A-400片面ﾏｯﾄ 四六判</v>
          </cell>
          <cell r="D67" t="str">
            <v>枚</v>
          </cell>
          <cell r="E67">
            <v>1309</v>
          </cell>
        </row>
        <row r="68">
          <cell r="A68">
            <v>219</v>
          </cell>
          <cell r="B68" t="str">
            <v>ﾌｼﾞWPｶﾗ-ﾍﾟ-ﾊﾟ-</v>
          </cell>
          <cell r="C68" t="str">
            <v>24cm×26cm</v>
          </cell>
          <cell r="D68" t="str">
            <v>枚</v>
          </cell>
          <cell r="E68">
            <v>150</v>
          </cell>
        </row>
        <row r="69">
          <cell r="A69">
            <v>220</v>
          </cell>
          <cell r="B69" t="str">
            <v>ﾌｼﾞﾘｽｵﾙｿﾌｨﾙﾑ</v>
          </cell>
          <cell r="C69" t="str">
            <v>VO-100 B4判</v>
          </cell>
          <cell r="D69" t="str">
            <v>枚</v>
          </cell>
          <cell r="E69">
            <v>295</v>
          </cell>
        </row>
        <row r="70">
          <cell r="A70">
            <v>221</v>
          </cell>
          <cell r="B70" t="str">
            <v>ﾌｼﾞﾘｽｵﾙｿﾌｨﾙﾑ</v>
          </cell>
          <cell r="C70" t="str">
            <v>VO-100 四六判</v>
          </cell>
          <cell r="D70" t="str">
            <v>枚</v>
          </cell>
          <cell r="E70">
            <v>2198</v>
          </cell>
        </row>
        <row r="71">
          <cell r="A71">
            <v>222</v>
          </cell>
          <cell r="B71" t="str">
            <v>ﾌﾟﾛｼﾞｪｸｼｮﾝﾌｨﾙﾑ</v>
          </cell>
          <cell r="C71" t="str">
            <v>FDM-4 四六判</v>
          </cell>
          <cell r="D71" t="str">
            <v>枚</v>
          </cell>
          <cell r="E71">
            <v>1837</v>
          </cell>
        </row>
        <row r="72">
          <cell r="A72">
            <v>223</v>
          </cell>
          <cell r="B72" t="str">
            <v>ベニヤ板</v>
          </cell>
          <cell r="C72" t="str">
            <v>0.4×30×90cm (ﾗﾜﾝ)</v>
          </cell>
          <cell r="D72" t="str">
            <v>枚</v>
          </cell>
          <cell r="E72">
            <v>121</v>
          </cell>
        </row>
        <row r="73">
          <cell r="A73">
            <v>224</v>
          </cell>
          <cell r="B73" t="str">
            <v>角材</v>
          </cell>
          <cell r="C73" t="str">
            <v>6.0×6.0×60cm</v>
          </cell>
          <cell r="D73" t="str">
            <v>本</v>
          </cell>
          <cell r="E73">
            <v>148</v>
          </cell>
        </row>
        <row r="74">
          <cell r="A74">
            <v>225</v>
          </cell>
          <cell r="B74" t="str">
            <v>角材</v>
          </cell>
          <cell r="C74" t="str">
            <v>9.0×9.0×90cm</v>
          </cell>
          <cell r="D74" t="str">
            <v>本</v>
          </cell>
          <cell r="E74">
            <v>502</v>
          </cell>
        </row>
        <row r="75">
          <cell r="A75">
            <v>226</v>
          </cell>
          <cell r="B75" t="str">
            <v>角材</v>
          </cell>
          <cell r="C75" t="str">
            <v>9.0×9.0×400cm 米つが</v>
          </cell>
          <cell r="D75" t="str">
            <v>本</v>
          </cell>
          <cell r="E75">
            <v>1755</v>
          </cell>
        </row>
        <row r="76">
          <cell r="A76">
            <v>227</v>
          </cell>
          <cell r="B76" t="str">
            <v>角材</v>
          </cell>
          <cell r="C76" t="str">
            <v>6.0×6.0×60cm</v>
          </cell>
          <cell r="D76" t="str">
            <v>本</v>
          </cell>
          <cell r="E76">
            <v>148</v>
          </cell>
        </row>
        <row r="77">
          <cell r="A77">
            <v>228</v>
          </cell>
          <cell r="B77" t="str">
            <v>角材</v>
          </cell>
          <cell r="C77" t="str">
            <v>9.0×9.0×90cm</v>
          </cell>
          <cell r="D77" t="str">
            <v>本</v>
          </cell>
          <cell r="E77">
            <v>502</v>
          </cell>
        </row>
        <row r="78">
          <cell r="A78">
            <v>229</v>
          </cell>
          <cell r="B78" t="str">
            <v>角材</v>
          </cell>
          <cell r="C78" t="str">
            <v>9.0×9.0×400cm 米つが</v>
          </cell>
          <cell r="D78" t="str">
            <v>本</v>
          </cell>
          <cell r="E78">
            <v>1755</v>
          </cell>
        </row>
        <row r="79">
          <cell r="A79">
            <v>230</v>
          </cell>
          <cell r="B79" t="str">
            <v>角材</v>
          </cell>
          <cell r="C79" t="str">
            <v>4.5×4.5×90cm</v>
          </cell>
          <cell r="D79" t="str">
            <v>本</v>
          </cell>
          <cell r="E79">
            <v>125</v>
          </cell>
        </row>
        <row r="80">
          <cell r="A80">
            <v>231</v>
          </cell>
          <cell r="B80" t="str">
            <v>角材</v>
          </cell>
          <cell r="C80" t="str">
            <v>9.0×9.0×75cm</v>
          </cell>
          <cell r="D80" t="str">
            <v>本</v>
          </cell>
          <cell r="E80">
            <v>418</v>
          </cell>
        </row>
        <row r="81">
          <cell r="A81">
            <v>232</v>
          </cell>
          <cell r="B81" t="str">
            <v>角材（加工品）</v>
          </cell>
          <cell r="C81" t="str">
            <v>6.0×6.0×200cm</v>
          </cell>
          <cell r="D81" t="str">
            <v>本</v>
          </cell>
          <cell r="E81">
            <v>494</v>
          </cell>
        </row>
        <row r="82">
          <cell r="A82">
            <v>233</v>
          </cell>
          <cell r="B82" t="str">
            <v>角材（加工品）</v>
          </cell>
          <cell r="C82" t="str">
            <v>6.0×6.0×200cm</v>
          </cell>
          <cell r="D82" t="str">
            <v>本</v>
          </cell>
          <cell r="E82">
            <v>494</v>
          </cell>
        </row>
        <row r="83">
          <cell r="A83">
            <v>234</v>
          </cell>
          <cell r="B83" t="str">
            <v>角材（加工品）</v>
          </cell>
          <cell r="C83" t="str">
            <v>6.0×6.0×180cm</v>
          </cell>
          <cell r="D83" t="str">
            <v>本</v>
          </cell>
          <cell r="E83">
            <v>445</v>
          </cell>
        </row>
        <row r="84">
          <cell r="A84">
            <v>235</v>
          </cell>
          <cell r="B84" t="str">
            <v>航空ﾌｨﾙﾑ</v>
          </cell>
          <cell r="C84" t="str">
            <v>HS･SP付24cm×76cm</v>
          </cell>
          <cell r="D84" t="str">
            <v>枚</v>
          </cell>
          <cell r="E84">
            <v>65200</v>
          </cell>
        </row>
        <row r="85">
          <cell r="A85">
            <v>236</v>
          </cell>
          <cell r="B85" t="str">
            <v>航空ﾌｨﾙﾑ</v>
          </cell>
          <cell r="C85" t="str">
            <v>9.5in×200ft</v>
          </cell>
          <cell r="D85" t="str">
            <v>本</v>
          </cell>
          <cell r="E85">
            <v>191995</v>
          </cell>
        </row>
        <row r="86">
          <cell r="A86">
            <v>237</v>
          </cell>
          <cell r="B86" t="str">
            <v>航空ﾌｨﾙﾑ</v>
          </cell>
          <cell r="C86" t="str">
            <v>HS･SP付24cm×76cm</v>
          </cell>
          <cell r="D86" t="str">
            <v>本</v>
          </cell>
          <cell r="E86">
            <v>65200</v>
          </cell>
        </row>
        <row r="87">
          <cell r="A87">
            <v>238</v>
          </cell>
          <cell r="B87" t="str">
            <v>航空ﾌｨﾙﾑ</v>
          </cell>
          <cell r="C87" t="str">
            <v>9.5in×200ft</v>
          </cell>
          <cell r="D87" t="str">
            <v>本</v>
          </cell>
          <cell r="E87">
            <v>191995</v>
          </cell>
        </row>
        <row r="88">
          <cell r="A88">
            <v>239</v>
          </cell>
          <cell r="B88" t="str">
            <v>航空印画紙</v>
          </cell>
          <cell r="C88" t="str">
            <v>引伸用 75cm×75cm</v>
          </cell>
          <cell r="D88" t="str">
            <v>枚</v>
          </cell>
          <cell r="E88">
            <v>1000</v>
          </cell>
        </row>
        <row r="89">
          <cell r="A89">
            <v>240</v>
          </cell>
          <cell r="B89" t="str">
            <v>航空印画紙</v>
          </cell>
          <cell r="C89" t="str">
            <v>密着用(ﾓﾉｸﾛ)24cm×26cm</v>
          </cell>
          <cell r="D89" t="str">
            <v>枚</v>
          </cell>
          <cell r="E89">
            <v>50</v>
          </cell>
        </row>
        <row r="90">
          <cell r="A90">
            <v>241</v>
          </cell>
          <cell r="B90" t="str">
            <v>航空印画紙</v>
          </cell>
          <cell r="C90" t="str">
            <v>引伸用 110.5cm×100cm</v>
          </cell>
          <cell r="D90" t="str">
            <v>枚</v>
          </cell>
          <cell r="E90">
            <v>1175</v>
          </cell>
        </row>
        <row r="91">
          <cell r="A91">
            <v>242</v>
          </cell>
          <cell r="B91" t="str">
            <v>航空印画紙</v>
          </cell>
          <cell r="C91" t="str">
            <v>引伸用 49.5cm×51cm</v>
          </cell>
          <cell r="D91" t="str">
            <v>枚</v>
          </cell>
          <cell r="E91">
            <v>275</v>
          </cell>
        </row>
        <row r="92">
          <cell r="A92">
            <v>243</v>
          </cell>
          <cell r="B92" t="str">
            <v>航空印画紙</v>
          </cell>
          <cell r="C92" t="str">
            <v>引伸用 15cm×15cm</v>
          </cell>
          <cell r="D92" t="str">
            <v>枚</v>
          </cell>
          <cell r="E92">
            <v>36</v>
          </cell>
        </row>
        <row r="93">
          <cell r="A93">
            <v>244</v>
          </cell>
          <cell r="B93" t="str">
            <v>写真植字</v>
          </cell>
          <cell r="C93" t="str">
            <v>#7~#20</v>
          </cell>
          <cell r="D93" t="str">
            <v>字</v>
          </cell>
          <cell r="E93">
            <v>2</v>
          </cell>
        </row>
        <row r="94">
          <cell r="A94">
            <v>245</v>
          </cell>
          <cell r="B94" t="str">
            <v>地形図</v>
          </cell>
          <cell r="C94" t="str">
            <v>二色 1/2.5万 1/5万</v>
          </cell>
          <cell r="D94" t="str">
            <v>枚</v>
          </cell>
          <cell r="E94">
            <v>252</v>
          </cell>
        </row>
        <row r="95">
          <cell r="A95">
            <v>246</v>
          </cell>
          <cell r="B95" t="str">
            <v>地形図</v>
          </cell>
          <cell r="C95" t="str">
            <v>三色 1/2.5万 1/5万</v>
          </cell>
          <cell r="D95" t="str">
            <v>枚</v>
          </cell>
          <cell r="E95">
            <v>262</v>
          </cell>
        </row>
        <row r="96">
          <cell r="A96">
            <v>247</v>
          </cell>
          <cell r="B96" t="str">
            <v>天竺布</v>
          </cell>
          <cell r="C96" t="str">
            <v>0.8×1.0m (白)</v>
          </cell>
          <cell r="D96" t="str">
            <v>枚</v>
          </cell>
          <cell r="E96">
            <v>500</v>
          </cell>
        </row>
        <row r="97">
          <cell r="A97">
            <v>248</v>
          </cell>
          <cell r="B97" t="str">
            <v>板材</v>
          </cell>
          <cell r="C97" t="str">
            <v>1.5×15×400cm 杉</v>
          </cell>
          <cell r="D97" t="str">
            <v>枚</v>
          </cell>
          <cell r="E97">
            <v>628</v>
          </cell>
        </row>
        <row r="98">
          <cell r="A98">
            <v>249</v>
          </cell>
          <cell r="B98" t="str">
            <v>板材</v>
          </cell>
          <cell r="C98" t="str">
            <v>1.2×18×400cm 杉</v>
          </cell>
          <cell r="D98" t="str">
            <v>枚</v>
          </cell>
          <cell r="E98">
            <v>603</v>
          </cell>
        </row>
        <row r="99">
          <cell r="A99">
            <v>250</v>
          </cell>
          <cell r="B99" t="str">
            <v>板材（加工品）</v>
          </cell>
          <cell r="C99" t="str">
            <v>1.2×18×150cm</v>
          </cell>
          <cell r="D99" t="str">
            <v>枚</v>
          </cell>
          <cell r="E99">
            <v>199</v>
          </cell>
        </row>
        <row r="100">
          <cell r="A100">
            <v>251</v>
          </cell>
          <cell r="B100" t="str">
            <v>板材（加工品）</v>
          </cell>
          <cell r="C100" t="str">
            <v>1.2×18×180cm</v>
          </cell>
          <cell r="D100" t="str">
            <v>枚</v>
          </cell>
          <cell r="E100">
            <v>363</v>
          </cell>
        </row>
        <row r="101">
          <cell r="A101">
            <v>252</v>
          </cell>
          <cell r="B101" t="str">
            <v>板材（加工品）</v>
          </cell>
          <cell r="C101" t="str">
            <v>1.2×18×180cm</v>
          </cell>
          <cell r="D101" t="str">
            <v>枚</v>
          </cell>
          <cell r="E101">
            <v>239</v>
          </cell>
        </row>
        <row r="102">
          <cell r="A102">
            <v>253</v>
          </cell>
          <cell r="B102" t="str">
            <v>複写ﾈｶﾞﾌｨﾙﾑ</v>
          </cell>
          <cell r="C102" t="str">
            <v>8in×10inｶﾗｰ</v>
          </cell>
          <cell r="D102" t="str">
            <v>枚</v>
          </cell>
          <cell r="E102">
            <v>1050</v>
          </cell>
        </row>
        <row r="103">
          <cell r="A103">
            <v>254</v>
          </cell>
          <cell r="B103" t="str">
            <v>複写ﾈｶﾞﾌｨﾙﾑ</v>
          </cell>
          <cell r="C103" t="str">
            <v>8in×10inｶﾗｰ</v>
          </cell>
          <cell r="D103" t="str">
            <v>枚</v>
          </cell>
          <cell r="E103">
            <v>1050</v>
          </cell>
        </row>
        <row r="104">
          <cell r="A104">
            <v>255</v>
          </cell>
          <cell r="B104" t="str">
            <v>リスフィルム</v>
          </cell>
          <cell r="D104" t="str">
            <v>枚</v>
          </cell>
          <cell r="E104">
            <v>1978</v>
          </cell>
        </row>
        <row r="105">
          <cell r="A105">
            <v>256</v>
          </cell>
          <cell r="B105" t="str">
            <v>密着用ポジフィルム</v>
          </cell>
          <cell r="D105" t="str">
            <v>枚</v>
          </cell>
          <cell r="E105">
            <v>730</v>
          </cell>
        </row>
        <row r="106">
          <cell r="A106">
            <v>257</v>
          </cell>
          <cell r="B106" t="str">
            <v>陽画感光紙</v>
          </cell>
          <cell r="D106" t="str">
            <v>枚</v>
          </cell>
          <cell r="E106">
            <v>65</v>
          </cell>
        </row>
        <row r="107">
          <cell r="A107">
            <v>258</v>
          </cell>
          <cell r="B107" t="str">
            <v>マイクロフィルム</v>
          </cell>
          <cell r="D107" t="str">
            <v>コマ</v>
          </cell>
          <cell r="E107">
            <v>400</v>
          </cell>
        </row>
        <row r="108">
          <cell r="A108">
            <v>259</v>
          </cell>
          <cell r="B108" t="str">
            <v>コンクリート杭</v>
          </cell>
          <cell r="D108" t="str">
            <v>本</v>
          </cell>
          <cell r="E108">
            <v>3240</v>
          </cell>
        </row>
        <row r="109">
          <cell r="A109">
            <v>260</v>
          </cell>
          <cell r="B109" t="str">
            <v>木杭</v>
          </cell>
          <cell r="D109" t="str">
            <v>本</v>
          </cell>
          <cell r="E109">
            <v>62</v>
          </cell>
        </row>
        <row r="110">
          <cell r="A110">
            <v>261</v>
          </cell>
          <cell r="B110" t="str">
            <v>第二原図</v>
          </cell>
          <cell r="D110" t="str">
            <v>枚</v>
          </cell>
          <cell r="E110">
            <v>4000</v>
          </cell>
        </row>
        <row r="112">
          <cell r="A112">
            <v>309</v>
          </cell>
          <cell r="B112" t="str">
            <v>主任技師</v>
          </cell>
          <cell r="D112" t="str">
            <v>人日</v>
          </cell>
          <cell r="E112">
            <v>41900</v>
          </cell>
        </row>
        <row r="113">
          <cell r="A113">
            <v>310</v>
          </cell>
          <cell r="B113" t="str">
            <v>技師</v>
          </cell>
          <cell r="D113" t="str">
            <v>人日</v>
          </cell>
          <cell r="E113">
            <v>34700</v>
          </cell>
        </row>
        <row r="114">
          <cell r="A114">
            <v>311</v>
          </cell>
          <cell r="B114" t="str">
            <v>技師補</v>
          </cell>
          <cell r="D114" t="str">
            <v>人日</v>
          </cell>
          <cell r="E114">
            <v>29100</v>
          </cell>
        </row>
        <row r="115">
          <cell r="A115">
            <v>312</v>
          </cell>
          <cell r="B115" t="str">
            <v>助手</v>
          </cell>
          <cell r="D115" t="str">
            <v>人日</v>
          </cell>
          <cell r="E115">
            <v>20300</v>
          </cell>
        </row>
        <row r="116">
          <cell r="D116" t="str">
            <v>人日</v>
          </cell>
          <cell r="E116">
            <v>15200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 (2)"/>
      <sheetName val="ｺﾝｻﾙ代価"/>
      <sheetName val="単価"/>
      <sheetName val="代価表"/>
      <sheetName val="内訳書"/>
      <sheetName val="人件費"/>
      <sheetName val="材料費テーブル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諸元"/>
      <sheetName val="内訳"/>
      <sheetName val="代価表"/>
      <sheetName val="鏡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人件費"/>
    </sheetNames>
    <sheetDataSet>
      <sheetData sheetId="0" refreshError="1">
        <row r="5">
          <cell r="B5" t="str">
            <v>測量主任技師</v>
          </cell>
          <cell r="C5">
            <v>44700</v>
          </cell>
          <cell r="D5" t="str">
            <v>人日</v>
          </cell>
        </row>
        <row r="6">
          <cell r="B6" t="str">
            <v>測量技師</v>
          </cell>
          <cell r="C6">
            <v>35400</v>
          </cell>
          <cell r="D6" t="str">
            <v>人日</v>
          </cell>
        </row>
        <row r="7">
          <cell r="B7" t="str">
            <v>測量技師補</v>
          </cell>
          <cell r="C7">
            <v>29700</v>
          </cell>
          <cell r="D7" t="str">
            <v>人日</v>
          </cell>
        </row>
        <row r="8">
          <cell r="B8" t="str">
            <v>測量助手</v>
          </cell>
          <cell r="C8">
            <v>20600</v>
          </cell>
          <cell r="D8" t="str">
            <v>人日</v>
          </cell>
        </row>
        <row r="9">
          <cell r="B9" t="str">
            <v>普通作業員</v>
          </cell>
          <cell r="C9">
            <v>15900</v>
          </cell>
          <cell r="D9" t="str">
            <v>人日</v>
          </cell>
        </row>
        <row r="10">
          <cell r="B10" t="str">
            <v>操縦士</v>
          </cell>
          <cell r="C10">
            <v>45400</v>
          </cell>
          <cell r="D10" t="str">
            <v>人日</v>
          </cell>
        </row>
        <row r="11">
          <cell r="B11" t="str">
            <v>整備士</v>
          </cell>
          <cell r="C11">
            <v>40400</v>
          </cell>
          <cell r="D11" t="str">
            <v>人日</v>
          </cell>
        </row>
        <row r="12">
          <cell r="B12" t="str">
            <v>撮影士</v>
          </cell>
          <cell r="C12">
            <v>44000</v>
          </cell>
          <cell r="D12" t="str">
            <v>人日</v>
          </cell>
        </row>
        <row r="13">
          <cell r="B13" t="str">
            <v>撮影助手</v>
          </cell>
          <cell r="C13">
            <v>26400</v>
          </cell>
          <cell r="D13" t="str">
            <v>人日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="110" zoomScaleNormal="100" zoomScaleSheetLayoutView="110" zoomScalePageLayoutView="40" workbookViewId="0">
      <selection activeCell="M17" sqref="M17"/>
    </sheetView>
  </sheetViews>
  <sheetFormatPr defaultColWidth="9" defaultRowHeight="13" x14ac:dyDescent="0.2"/>
  <cols>
    <col min="1" max="1" width="4.7265625" style="1" bestFit="1" customWidth="1"/>
    <col min="2" max="2" width="11.6328125" style="4" customWidth="1"/>
    <col min="3" max="3" width="18.90625" style="4" customWidth="1"/>
    <col min="4" max="4" width="18.90625" style="2" customWidth="1"/>
    <col min="5" max="5" width="70.90625" style="2" customWidth="1"/>
    <col min="6" max="6" width="12" style="3" customWidth="1"/>
    <col min="7" max="7" width="23.08984375" style="3" customWidth="1"/>
    <col min="8" max="8" width="44.26953125" style="1" customWidth="1"/>
    <col min="9" max="16384" width="9" style="1"/>
  </cols>
  <sheetData>
    <row r="1" spans="1:13" ht="40.5" customHeight="1" x14ac:dyDescent="0.2">
      <c r="A1" s="34" t="s">
        <v>54</v>
      </c>
      <c r="B1" s="34"/>
      <c r="C1" s="34"/>
      <c r="D1" s="34"/>
      <c r="E1" s="34"/>
      <c r="F1" s="34"/>
      <c r="G1" s="34"/>
      <c r="H1" s="34"/>
      <c r="M1" s="25" t="s">
        <v>55</v>
      </c>
    </row>
    <row r="2" spans="1:13" ht="11.25" customHeight="1" x14ac:dyDescent="0.2">
      <c r="A2" s="37"/>
      <c r="B2" s="37"/>
      <c r="C2" s="37"/>
      <c r="D2" s="36"/>
      <c r="E2" s="36"/>
      <c r="F2" s="37"/>
      <c r="G2" s="37"/>
      <c r="H2" s="26"/>
      <c r="J2" s="16"/>
      <c r="K2" s="16"/>
      <c r="M2" s="25" t="s">
        <v>60</v>
      </c>
    </row>
    <row r="3" spans="1:13" ht="30" customHeight="1" x14ac:dyDescent="0.3">
      <c r="A3" s="27" t="s">
        <v>59</v>
      </c>
      <c r="B3" s="28"/>
      <c r="C3" s="29"/>
      <c r="D3" s="24"/>
      <c r="E3" s="24"/>
      <c r="F3" s="12"/>
      <c r="G3" s="12"/>
      <c r="H3" s="12"/>
      <c r="K3" s="16"/>
      <c r="M3" s="25" t="s">
        <v>56</v>
      </c>
    </row>
    <row r="4" spans="1:13" ht="24.75" customHeight="1" x14ac:dyDescent="0.2">
      <c r="A4" s="35" t="s">
        <v>2</v>
      </c>
      <c r="B4" s="35"/>
      <c r="C4" s="35"/>
      <c r="D4" s="35"/>
      <c r="E4" s="35"/>
      <c r="F4" s="38" t="s">
        <v>87</v>
      </c>
      <c r="G4" s="39"/>
      <c r="H4" s="40"/>
      <c r="K4" s="16"/>
      <c r="M4" s="25" t="s">
        <v>57</v>
      </c>
    </row>
    <row r="5" spans="1:13" ht="30" customHeight="1" x14ac:dyDescent="0.2">
      <c r="A5" s="5" t="s">
        <v>0</v>
      </c>
      <c r="B5" s="5" t="s">
        <v>3</v>
      </c>
      <c r="C5" s="5" t="s">
        <v>5</v>
      </c>
      <c r="D5" s="5" t="s">
        <v>6</v>
      </c>
      <c r="E5" s="6" t="s">
        <v>1</v>
      </c>
      <c r="F5" s="7" t="s">
        <v>4</v>
      </c>
      <c r="G5" s="21" t="s">
        <v>8</v>
      </c>
      <c r="H5" s="15" t="s">
        <v>7</v>
      </c>
      <c r="K5" s="16"/>
      <c r="M5" s="25" t="s">
        <v>58</v>
      </c>
    </row>
    <row r="6" spans="1:13" ht="36" customHeight="1" x14ac:dyDescent="0.2">
      <c r="A6" s="8">
        <v>1</v>
      </c>
      <c r="B6" s="14" t="s">
        <v>23</v>
      </c>
      <c r="C6" s="9" t="s">
        <v>44</v>
      </c>
      <c r="D6" s="30" t="s">
        <v>17</v>
      </c>
      <c r="E6" s="31" t="s">
        <v>76</v>
      </c>
      <c r="F6" s="17"/>
      <c r="G6" s="18"/>
      <c r="H6" s="20"/>
      <c r="K6" s="16"/>
    </row>
    <row r="7" spans="1:13" ht="36" customHeight="1" x14ac:dyDescent="0.2">
      <c r="A7" s="8">
        <f t="shared" ref="A7" ca="1" si="0">OFFSET(INDIRECT(ADDRESS(ROW(),COLUMN())),-1,0)+1</f>
        <v>2</v>
      </c>
      <c r="B7" s="22" t="s">
        <v>13</v>
      </c>
      <c r="C7" s="10" t="s">
        <v>44</v>
      </c>
      <c r="D7" s="32" t="s">
        <v>31</v>
      </c>
      <c r="E7" s="33" t="s">
        <v>71</v>
      </c>
      <c r="F7" s="17"/>
      <c r="G7" s="18"/>
      <c r="H7" s="20"/>
    </row>
    <row r="8" spans="1:13" ht="36" customHeight="1" x14ac:dyDescent="0.2">
      <c r="A8" s="8">
        <v>3</v>
      </c>
      <c r="B8" s="14" t="s">
        <v>23</v>
      </c>
      <c r="C8" s="9" t="s">
        <v>44</v>
      </c>
      <c r="D8" s="30" t="s">
        <v>72</v>
      </c>
      <c r="E8" s="31" t="s">
        <v>36</v>
      </c>
      <c r="F8" s="17"/>
      <c r="G8" s="18"/>
      <c r="H8" s="20"/>
    </row>
    <row r="9" spans="1:13" ht="36" customHeight="1" x14ac:dyDescent="0.2">
      <c r="A9" s="8">
        <v>4</v>
      </c>
      <c r="B9" s="14" t="s">
        <v>23</v>
      </c>
      <c r="C9" s="9" t="s">
        <v>50</v>
      </c>
      <c r="D9" s="30" t="s">
        <v>51</v>
      </c>
      <c r="E9" s="31" t="s">
        <v>52</v>
      </c>
      <c r="F9" s="17"/>
      <c r="G9" s="18"/>
      <c r="H9" s="20"/>
    </row>
    <row r="10" spans="1:13" ht="36" customHeight="1" x14ac:dyDescent="0.2">
      <c r="A10" s="8">
        <f t="shared" ref="A10:A35" ca="1" si="1">OFFSET(INDIRECT(ADDRESS(ROW(),COLUMN())),-1,0)+1</f>
        <v>5</v>
      </c>
      <c r="B10" s="14" t="s">
        <v>23</v>
      </c>
      <c r="C10" s="9" t="s">
        <v>46</v>
      </c>
      <c r="D10" s="30" t="s">
        <v>18</v>
      </c>
      <c r="E10" s="31" t="s">
        <v>77</v>
      </c>
      <c r="F10" s="17"/>
      <c r="G10" s="18"/>
      <c r="H10" s="20"/>
      <c r="K10" s="16"/>
    </row>
    <row r="11" spans="1:13" ht="36" customHeight="1" x14ac:dyDescent="0.2">
      <c r="A11" s="8">
        <f ca="1">OFFSET(INDIRECT(ADDRESS(ROW(),COLUMN())),-1,0)+1</f>
        <v>6</v>
      </c>
      <c r="B11" s="14" t="s">
        <v>23</v>
      </c>
      <c r="C11" s="9" t="s">
        <v>46</v>
      </c>
      <c r="D11" s="30" t="s">
        <v>19</v>
      </c>
      <c r="E11" s="31" t="s">
        <v>70</v>
      </c>
      <c r="F11" s="17"/>
      <c r="G11" s="18"/>
      <c r="H11" s="20"/>
      <c r="K11" s="16"/>
    </row>
    <row r="12" spans="1:13" ht="36" customHeight="1" x14ac:dyDescent="0.2">
      <c r="A12" s="8">
        <f t="shared" ca="1" si="1"/>
        <v>7</v>
      </c>
      <c r="B12" s="14" t="s">
        <v>23</v>
      </c>
      <c r="C12" s="9" t="s">
        <v>46</v>
      </c>
      <c r="D12" s="30" t="s">
        <v>39</v>
      </c>
      <c r="E12" s="31" t="s">
        <v>61</v>
      </c>
      <c r="F12" s="17"/>
      <c r="G12" s="18"/>
      <c r="H12" s="20"/>
      <c r="K12" s="16"/>
    </row>
    <row r="13" spans="1:13" ht="36" customHeight="1" x14ac:dyDescent="0.2">
      <c r="A13" s="8">
        <f t="shared" ca="1" si="1"/>
        <v>8</v>
      </c>
      <c r="B13" s="22" t="s">
        <v>42</v>
      </c>
      <c r="C13" s="10" t="s">
        <v>46</v>
      </c>
      <c r="D13" s="32" t="s">
        <v>39</v>
      </c>
      <c r="E13" s="33" t="s">
        <v>62</v>
      </c>
      <c r="F13" s="17"/>
      <c r="G13" s="18"/>
      <c r="H13" s="20"/>
      <c r="K13" s="16"/>
    </row>
    <row r="14" spans="1:13" ht="36" customHeight="1" x14ac:dyDescent="0.2">
      <c r="A14" s="8">
        <f t="shared" ca="1" si="1"/>
        <v>9</v>
      </c>
      <c r="B14" s="14" t="s">
        <v>23</v>
      </c>
      <c r="C14" s="9" t="s">
        <v>46</v>
      </c>
      <c r="D14" s="30" t="s">
        <v>20</v>
      </c>
      <c r="E14" s="31" t="s">
        <v>12</v>
      </c>
      <c r="F14" s="17"/>
      <c r="G14" s="18"/>
      <c r="H14" s="20"/>
    </row>
    <row r="15" spans="1:13" ht="36" customHeight="1" x14ac:dyDescent="0.2">
      <c r="A15" s="8">
        <f t="shared" ca="1" si="1"/>
        <v>10</v>
      </c>
      <c r="B15" s="14" t="s">
        <v>23</v>
      </c>
      <c r="C15" s="9" t="s">
        <v>46</v>
      </c>
      <c r="D15" s="30" t="s">
        <v>21</v>
      </c>
      <c r="E15" s="31" t="s">
        <v>63</v>
      </c>
      <c r="F15" s="17"/>
      <c r="G15" s="18"/>
      <c r="H15" s="20"/>
    </row>
    <row r="16" spans="1:13" ht="36" customHeight="1" x14ac:dyDescent="0.2">
      <c r="A16" s="8">
        <f t="shared" ca="1" si="1"/>
        <v>11</v>
      </c>
      <c r="B16" s="14" t="s">
        <v>23</v>
      </c>
      <c r="C16" s="9" t="s">
        <v>47</v>
      </c>
      <c r="D16" s="30" t="s">
        <v>35</v>
      </c>
      <c r="E16" s="31" t="s">
        <v>64</v>
      </c>
      <c r="F16" s="41" t="s">
        <v>73</v>
      </c>
      <c r="G16" s="42"/>
      <c r="H16" s="43"/>
    </row>
    <row r="17" spans="1:11" ht="36" customHeight="1" x14ac:dyDescent="0.2">
      <c r="A17" s="8">
        <f t="shared" ca="1" si="1"/>
        <v>12</v>
      </c>
      <c r="B17" s="14" t="s">
        <v>23</v>
      </c>
      <c r="C17" s="9" t="s">
        <v>26</v>
      </c>
      <c r="D17" s="30" t="s">
        <v>28</v>
      </c>
      <c r="E17" s="31" t="s">
        <v>78</v>
      </c>
      <c r="F17" s="19"/>
      <c r="G17" s="18"/>
      <c r="H17" s="20"/>
      <c r="K17" s="16"/>
    </row>
    <row r="18" spans="1:11" ht="36" customHeight="1" x14ac:dyDescent="0.2">
      <c r="A18" s="8">
        <f t="shared" ca="1" si="1"/>
        <v>13</v>
      </c>
      <c r="B18" s="14" t="s">
        <v>23</v>
      </c>
      <c r="C18" s="9" t="s">
        <v>26</v>
      </c>
      <c r="D18" s="30" t="s">
        <v>29</v>
      </c>
      <c r="E18" s="31" t="s">
        <v>79</v>
      </c>
      <c r="F18" s="17"/>
      <c r="G18" s="18"/>
      <c r="H18" s="20"/>
      <c r="K18" s="16"/>
    </row>
    <row r="19" spans="1:11" ht="36" customHeight="1" x14ac:dyDescent="0.2">
      <c r="A19" s="8">
        <f t="shared" ca="1" si="1"/>
        <v>14</v>
      </c>
      <c r="B19" s="14" t="s">
        <v>23</v>
      </c>
      <c r="C19" s="9" t="s">
        <v>26</v>
      </c>
      <c r="D19" s="30" t="s">
        <v>45</v>
      </c>
      <c r="E19" s="31" t="s">
        <v>65</v>
      </c>
      <c r="F19" s="17"/>
      <c r="G19" s="18"/>
      <c r="H19" s="20"/>
      <c r="K19" s="16"/>
    </row>
    <row r="20" spans="1:11" ht="36" customHeight="1" x14ac:dyDescent="0.2">
      <c r="A20" s="8">
        <f t="shared" ca="1" si="1"/>
        <v>15</v>
      </c>
      <c r="B20" s="14" t="s">
        <v>23</v>
      </c>
      <c r="C20" s="9" t="s">
        <v>26</v>
      </c>
      <c r="D20" s="30" t="s">
        <v>19</v>
      </c>
      <c r="E20" s="31" t="s">
        <v>80</v>
      </c>
      <c r="F20" s="17"/>
      <c r="G20" s="18"/>
      <c r="H20" s="20"/>
      <c r="K20" s="16"/>
    </row>
    <row r="21" spans="1:11" ht="36" customHeight="1" x14ac:dyDescent="0.2">
      <c r="A21" s="8">
        <f t="shared" ca="1" si="1"/>
        <v>16</v>
      </c>
      <c r="B21" s="22" t="s">
        <v>27</v>
      </c>
      <c r="C21" s="10" t="s">
        <v>26</v>
      </c>
      <c r="D21" s="32" t="s">
        <v>30</v>
      </c>
      <c r="E21" s="33" t="s">
        <v>37</v>
      </c>
      <c r="F21" s="17"/>
      <c r="G21" s="18"/>
      <c r="H21" s="20"/>
      <c r="K21" s="16"/>
    </row>
    <row r="22" spans="1:11" ht="36" customHeight="1" x14ac:dyDescent="0.2">
      <c r="A22" s="8">
        <f t="shared" ca="1" si="1"/>
        <v>17</v>
      </c>
      <c r="B22" s="22" t="s">
        <v>38</v>
      </c>
      <c r="C22" s="10" t="s">
        <v>43</v>
      </c>
      <c r="D22" s="32" t="s">
        <v>81</v>
      </c>
      <c r="E22" s="33" t="s">
        <v>53</v>
      </c>
      <c r="F22" s="17"/>
      <c r="G22" s="18"/>
      <c r="H22" s="20"/>
      <c r="K22" s="16"/>
    </row>
    <row r="23" spans="1:11" ht="36" customHeight="1" x14ac:dyDescent="0.2">
      <c r="A23" s="8">
        <f t="shared" ca="1" si="1"/>
        <v>18</v>
      </c>
      <c r="B23" s="14" t="s">
        <v>23</v>
      </c>
      <c r="C23" s="9" t="s">
        <v>49</v>
      </c>
      <c r="D23" s="30" t="s">
        <v>22</v>
      </c>
      <c r="E23" s="31" t="s">
        <v>48</v>
      </c>
      <c r="F23" s="17"/>
      <c r="G23" s="18"/>
      <c r="H23" s="20"/>
    </row>
    <row r="24" spans="1:11" ht="36" customHeight="1" x14ac:dyDescent="0.2">
      <c r="A24" s="8">
        <f t="shared" ca="1" si="1"/>
        <v>19</v>
      </c>
      <c r="B24" s="22" t="s">
        <v>40</v>
      </c>
      <c r="C24" s="10" t="s">
        <v>49</v>
      </c>
      <c r="D24" s="32" t="s">
        <v>41</v>
      </c>
      <c r="E24" s="33" t="s">
        <v>74</v>
      </c>
      <c r="F24" s="17"/>
      <c r="G24" s="18"/>
      <c r="H24" s="20"/>
    </row>
    <row r="25" spans="1:11" ht="36" customHeight="1" x14ac:dyDescent="0.2">
      <c r="A25" s="8">
        <f t="shared" ca="1" si="1"/>
        <v>20</v>
      </c>
      <c r="B25" s="22" t="s">
        <v>14</v>
      </c>
      <c r="C25" s="10" t="s">
        <v>49</v>
      </c>
      <c r="D25" s="32" t="s">
        <v>41</v>
      </c>
      <c r="E25" s="33" t="s">
        <v>75</v>
      </c>
      <c r="F25" s="17"/>
      <c r="G25" s="18"/>
      <c r="H25" s="20"/>
    </row>
    <row r="26" spans="1:11" ht="36" customHeight="1" x14ac:dyDescent="0.2">
      <c r="A26" s="8">
        <f t="shared" ca="1" si="1"/>
        <v>21</v>
      </c>
      <c r="B26" s="14" t="s">
        <v>23</v>
      </c>
      <c r="C26" s="9" t="s">
        <v>32</v>
      </c>
      <c r="D26" s="30" t="s">
        <v>32</v>
      </c>
      <c r="E26" s="31" t="s">
        <v>82</v>
      </c>
      <c r="F26" s="19"/>
      <c r="G26" s="18"/>
      <c r="H26" s="20"/>
    </row>
    <row r="27" spans="1:11" ht="36" customHeight="1" x14ac:dyDescent="0.2">
      <c r="A27" s="8">
        <f t="shared" ca="1" si="1"/>
        <v>22</v>
      </c>
      <c r="B27" s="14" t="s">
        <v>23</v>
      </c>
      <c r="C27" s="9" t="s">
        <v>33</v>
      </c>
      <c r="D27" s="30" t="s">
        <v>34</v>
      </c>
      <c r="E27" s="31" t="s">
        <v>66</v>
      </c>
      <c r="F27" s="19"/>
      <c r="G27" s="18"/>
      <c r="H27" s="20"/>
    </row>
    <row r="28" spans="1:11" ht="36" customHeight="1" x14ac:dyDescent="0.2">
      <c r="A28" s="8">
        <f t="shared" ca="1" si="1"/>
        <v>23</v>
      </c>
      <c r="B28" s="14" t="s">
        <v>23</v>
      </c>
      <c r="C28" s="9" t="s">
        <v>33</v>
      </c>
      <c r="D28" s="30" t="s">
        <v>34</v>
      </c>
      <c r="E28" s="31" t="s">
        <v>67</v>
      </c>
      <c r="F28" s="19"/>
      <c r="G28" s="18"/>
      <c r="H28" s="20"/>
    </row>
    <row r="29" spans="1:11" ht="36" customHeight="1" x14ac:dyDescent="0.2">
      <c r="A29" s="8">
        <f t="shared" ca="1" si="1"/>
        <v>24</v>
      </c>
      <c r="B29" s="14" t="s">
        <v>23</v>
      </c>
      <c r="C29" s="9" t="s">
        <v>33</v>
      </c>
      <c r="D29" s="30" t="s">
        <v>34</v>
      </c>
      <c r="E29" s="31" t="s">
        <v>83</v>
      </c>
      <c r="F29" s="19"/>
      <c r="G29" s="18"/>
      <c r="H29" s="20"/>
    </row>
    <row r="30" spans="1:11" ht="36" customHeight="1" x14ac:dyDescent="0.2">
      <c r="A30" s="8">
        <f t="shared" ca="1" si="1"/>
        <v>25</v>
      </c>
      <c r="B30" s="22" t="s">
        <v>42</v>
      </c>
      <c r="C30" s="10" t="s">
        <v>33</v>
      </c>
      <c r="D30" s="32" t="s">
        <v>34</v>
      </c>
      <c r="E30" s="33" t="s">
        <v>84</v>
      </c>
      <c r="F30" s="19"/>
      <c r="G30" s="18"/>
      <c r="H30" s="20"/>
    </row>
    <row r="31" spans="1:11" ht="36" customHeight="1" x14ac:dyDescent="0.2">
      <c r="A31" s="8">
        <f t="shared" ca="1" si="1"/>
        <v>26</v>
      </c>
      <c r="B31" s="22" t="s">
        <v>42</v>
      </c>
      <c r="C31" s="10" t="s">
        <v>33</v>
      </c>
      <c r="D31" s="32" t="s">
        <v>9</v>
      </c>
      <c r="E31" s="33" t="s">
        <v>85</v>
      </c>
      <c r="F31" s="17"/>
      <c r="G31" s="18"/>
      <c r="H31" s="20"/>
    </row>
    <row r="32" spans="1:11" ht="36" customHeight="1" x14ac:dyDescent="0.2">
      <c r="A32" s="8">
        <f t="shared" ca="1" si="1"/>
        <v>27</v>
      </c>
      <c r="B32" s="22" t="s">
        <v>42</v>
      </c>
      <c r="C32" s="10" t="s">
        <v>33</v>
      </c>
      <c r="D32" s="32" t="s">
        <v>10</v>
      </c>
      <c r="E32" s="33" t="s">
        <v>86</v>
      </c>
      <c r="F32" s="17"/>
      <c r="G32" s="18"/>
      <c r="H32" s="20"/>
    </row>
    <row r="33" spans="1:8" ht="36" customHeight="1" x14ac:dyDescent="0.2">
      <c r="A33" s="8">
        <f t="shared" ca="1" si="1"/>
        <v>28</v>
      </c>
      <c r="B33" s="22" t="s">
        <v>42</v>
      </c>
      <c r="C33" s="10" t="s">
        <v>33</v>
      </c>
      <c r="D33" s="10" t="s">
        <v>11</v>
      </c>
      <c r="E33" s="11" t="s">
        <v>68</v>
      </c>
      <c r="F33" s="17"/>
      <c r="G33" s="18"/>
      <c r="H33" s="20"/>
    </row>
    <row r="34" spans="1:8" ht="36" customHeight="1" x14ac:dyDescent="0.2">
      <c r="A34" s="8">
        <f t="shared" ca="1" si="1"/>
        <v>29</v>
      </c>
      <c r="B34" s="14" t="s">
        <v>23</v>
      </c>
      <c r="C34" s="14" t="s">
        <v>15</v>
      </c>
      <c r="D34" s="9" t="s">
        <v>24</v>
      </c>
      <c r="E34" s="13" t="s">
        <v>25</v>
      </c>
      <c r="F34" s="17"/>
      <c r="G34" s="18"/>
      <c r="H34" s="20"/>
    </row>
    <row r="35" spans="1:8" ht="36" customHeight="1" x14ac:dyDescent="0.2">
      <c r="A35" s="8">
        <f t="shared" ca="1" si="1"/>
        <v>30</v>
      </c>
      <c r="B35" s="14" t="s">
        <v>23</v>
      </c>
      <c r="C35" s="14" t="s">
        <v>15</v>
      </c>
      <c r="D35" s="9" t="s">
        <v>16</v>
      </c>
      <c r="E35" s="23" t="s">
        <v>69</v>
      </c>
      <c r="F35" s="17"/>
      <c r="G35" s="18"/>
      <c r="H35" s="20"/>
    </row>
  </sheetData>
  <autoFilter ref="A5:H5" xr:uid="{00000000-0009-0000-0000-000000000000}"/>
  <mergeCells count="7">
    <mergeCell ref="F16:H16"/>
    <mergeCell ref="A1:H1"/>
    <mergeCell ref="F4:H4"/>
    <mergeCell ref="A4:E4"/>
    <mergeCell ref="D2:E2"/>
    <mergeCell ref="A2:C2"/>
    <mergeCell ref="F2:G2"/>
  </mergeCells>
  <phoneticPr fontId="3"/>
  <dataValidations count="4">
    <dataValidation type="list" allowBlank="1" showInputMessage="1" showErrorMessage="1" sqref="G7:G15 G17:G35" xr:uid="{00000000-0002-0000-0000-000000000000}">
      <formula1>"50万未満,50万以上～100万未満,100万以上～300万未満,300万以上～500万未満,500万以上～1000万未満,1000万以上"</formula1>
    </dataValidation>
    <dataValidation type="list" allowBlank="1" showInputMessage="1" showErrorMessage="1" sqref="F6:F15 F17:F35" xr:uid="{D4170E3D-7376-4607-A480-3A8A2AD38D2B}">
      <formula1>$M$1:$M$5</formula1>
    </dataValidation>
    <dataValidation type="list" allowBlank="1" showInputMessage="1" showErrorMessage="1" sqref="G6" xr:uid="{6E275C6A-C176-4A99-BD32-4AB7385BA618}">
      <formula1>"10万未満,10万以上～30万未満,30万以上～50万未満,50万以上～100万未満,100万以上～300万未満,300万以上～500万未満,500万以上～1000万未満,1000万以上"</formula1>
    </dataValidation>
    <dataValidation allowBlank="1" showInputMessage="1" sqref="F16:H16" xr:uid="{E1AF7870-F027-4112-AAB4-38CDB9F15A83}"/>
  </dataValidations>
  <pageMargins left="0.70866141732283472" right="0.70866141732283472" top="0.74803149606299213" bottom="0.74803149606299213" header="0.31496062992125984" footer="0.31496062992125984"/>
  <pageSetup paperSize="8" scale="65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見積もり条件チェックシート</vt:lpstr>
      <vt:lpstr>見積もり条件チェックシート!Print_Area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2026-06-03T08:01:25Z</dcterms:modified>
</cp:coreProperties>
</file>