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0370" yWindow="-120" windowWidth="29040" windowHeight="15720"/>
  </bookViews>
  <sheets>
    <sheet name="見積書" sheetId="2" r:id="rId1"/>
  </sheets>
  <definedNames>
    <definedName name="_xlnm.Print_Area" localSheetId="0">見積書!$A$1:$F$26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E17" i="2"/>
  <c r="E18" i="2"/>
  <c r="E15" i="2"/>
  <c r="D19" i="2"/>
  <c r="E19" i="2" l="1"/>
</calcChain>
</file>

<file path=xl/sharedStrings.xml><?xml version="1.0" encoding="utf-8"?>
<sst xmlns="http://schemas.openxmlformats.org/spreadsheetml/2006/main" count="30" uniqueCount="30">
  <si>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</si>
  <si>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</si>
  <si>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</si>
  <si>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（単位　：円）</t>
    <rPh sb="1" eb="3">
      <t>タンイ</t>
    </rPh>
    <rPh sb="5" eb="6">
      <t>エン</t>
    </rPh>
    <phoneticPr fontId="1"/>
  </si>
  <si>
    <t>1</t>
    <phoneticPr fontId="1"/>
  </si>
  <si>
    <t>見  積  書</t>
    <rPh sb="0" eb="1">
      <t>ミ</t>
    </rPh>
    <rPh sb="3" eb="4">
      <t>セキ</t>
    </rPh>
    <rPh sb="6" eb="7">
      <t>ショ</t>
    </rPh>
    <phoneticPr fontId="1"/>
  </si>
  <si>
    <t>備考</t>
    <rPh sb="0" eb="2">
      <t>ビコウ</t>
    </rPh>
    <phoneticPr fontId="1"/>
  </si>
  <si>
    <t>項目</t>
    <rPh sb="0" eb="2">
      <t>コウモク</t>
    </rPh>
    <phoneticPr fontId="1"/>
  </si>
  <si>
    <t>No</t>
    <phoneticPr fontId="1"/>
  </si>
  <si>
    <t>注意事項</t>
  </si>
  <si>
    <t xml:space="preserve"> ※ 消費税及び地方消費税の税率は１０％で計算すること。</t>
    <rPh sb="3" eb="6">
      <t>ショウヒゼイ</t>
    </rPh>
    <rPh sb="6" eb="7">
      <t>オヨ</t>
    </rPh>
    <rPh sb="8" eb="10">
      <t>チホウ</t>
    </rPh>
    <rPh sb="10" eb="13">
      <t>ショウヒゼイ</t>
    </rPh>
    <rPh sb="14" eb="16">
      <t>ゼイリツ</t>
    </rPh>
    <rPh sb="21" eb="23">
      <t>ケイサン</t>
    </rPh>
    <phoneticPr fontId="3"/>
  </si>
  <si>
    <t>合計</t>
    <rPh sb="0" eb="2">
      <t>ゴウケイキンガク</t>
    </rPh>
    <phoneticPr fontId="1"/>
  </si>
  <si>
    <t>システム導入費</t>
    <rPh sb="4" eb="7">
      <t>ドウニュウヒ</t>
    </rPh>
    <phoneticPr fontId="1"/>
  </si>
  <si>
    <t>内訳</t>
    <rPh sb="0" eb="2">
      <t>ウチワケ</t>
    </rPh>
    <phoneticPr fontId="1"/>
  </si>
  <si>
    <t>システム利用料</t>
    <phoneticPr fontId="1"/>
  </si>
  <si>
    <t>2</t>
    <phoneticPr fontId="1"/>
  </si>
  <si>
    <t>(業 務 名)　船橋市生涯学習施設予約システム更新業務</t>
    <rPh sb="1" eb="2">
      <t>ギョウ</t>
    </rPh>
    <rPh sb="3" eb="4">
      <t>ツトム</t>
    </rPh>
    <rPh sb="5" eb="6">
      <t>ナ</t>
    </rPh>
    <rPh sb="11" eb="13">
      <t>ショウガイ</t>
    </rPh>
    <rPh sb="13" eb="15">
      <t>ガクシュウ</t>
    </rPh>
    <rPh sb="15" eb="17">
      <t>シセツ</t>
    </rPh>
    <rPh sb="17" eb="19">
      <t>ヨヤク</t>
    </rPh>
    <rPh sb="23" eb="25">
      <t>コウシン</t>
    </rPh>
    <rPh sb="25" eb="27">
      <t>ギョウム</t>
    </rPh>
    <phoneticPr fontId="1"/>
  </si>
  <si>
    <t>システム利用料（60ヶ月）</t>
    <rPh sb="4" eb="6">
      <t>リヨウ</t>
    </rPh>
    <rPh sb="6" eb="7">
      <t>リョウ</t>
    </rPh>
    <rPh sb="11" eb="12">
      <t>ゲツ</t>
    </rPh>
    <phoneticPr fontId="1"/>
  </si>
  <si>
    <t>見積金額
（税抜）</t>
    <rPh sb="0" eb="2">
      <t>ミツモリ</t>
    </rPh>
    <rPh sb="2" eb="4">
      <t>キンガク</t>
    </rPh>
    <rPh sb="6" eb="8">
      <t>ゼイヌキ</t>
    </rPh>
    <phoneticPr fontId="1"/>
  </si>
  <si>
    <t>見積金額
（税込）</t>
    <rPh sb="0" eb="2">
      <t>ミツモリ</t>
    </rPh>
    <rPh sb="2" eb="4">
      <t>キンガク</t>
    </rPh>
    <rPh sb="6" eb="8">
      <t>ゼイコミ</t>
    </rPh>
    <phoneticPr fontId="1"/>
  </si>
  <si>
    <t xml:space="preserve"> ※ 見積金額（税込）については、「（見積金額（税抜））×１．１」で計算すること。</t>
    <rPh sb="3" eb="5">
      <t>ミツ</t>
    </rPh>
    <rPh sb="5" eb="7">
      <t>キンガク</t>
    </rPh>
    <rPh sb="8" eb="10">
      <t>ゼイコ</t>
    </rPh>
    <rPh sb="19" eb="21">
      <t>ミツモリ</t>
    </rPh>
    <rPh sb="21" eb="23">
      <t>キンガク</t>
    </rPh>
    <rPh sb="24" eb="26">
      <t>ゼイヌキ</t>
    </rPh>
    <rPh sb="34" eb="36">
      <t>ケイサン</t>
    </rPh>
    <phoneticPr fontId="3"/>
  </si>
  <si>
    <t xml:space="preserve"> ※ 見積金額（税込）の合計については、No.1～2の見積金額（税込）の合計とすること（見積金額（税抜）の合計と消費税率を基に計算しないこと）。</t>
    <rPh sb="3" eb="5">
      <t>ミツモリ</t>
    </rPh>
    <rPh sb="5" eb="7">
      <t>キンガク</t>
    </rPh>
    <rPh sb="8" eb="10">
      <t>ゼイコ</t>
    </rPh>
    <rPh sb="12" eb="14">
      <t>ゴウケイ</t>
    </rPh>
    <rPh sb="27" eb="29">
      <t>ミツモリ</t>
    </rPh>
    <rPh sb="29" eb="31">
      <t>キンガク</t>
    </rPh>
    <rPh sb="32" eb="34">
      <t>ゼイコミ</t>
    </rPh>
    <rPh sb="36" eb="38">
      <t>ゴウケイ</t>
    </rPh>
    <rPh sb="44" eb="46">
      <t>ミツモリ</t>
    </rPh>
    <rPh sb="46" eb="48">
      <t>キンガク</t>
    </rPh>
    <rPh sb="49" eb="50">
      <t>ゼイ</t>
    </rPh>
    <rPh sb="50" eb="51">
      <t>ヌ</t>
    </rPh>
    <rPh sb="53" eb="55">
      <t>ゴウケイ</t>
    </rPh>
    <rPh sb="56" eb="59">
      <t>ショウヒゼイ</t>
    </rPh>
    <rPh sb="59" eb="60">
      <t>リツ</t>
    </rPh>
    <rPh sb="61" eb="62">
      <t>モト</t>
    </rPh>
    <rPh sb="63" eb="65">
      <t>ケイサン</t>
    </rPh>
    <phoneticPr fontId="3"/>
  </si>
  <si>
    <t xml:space="preserve"> ※ №2については、備考欄に月額の見積金額（税抜）及び見積金額（税込）を記載すること。</t>
    <rPh sb="15" eb="17">
      <t>ゲツガク</t>
    </rPh>
    <rPh sb="26" eb="27">
      <t>オヨ</t>
    </rPh>
    <rPh sb="34" eb="35">
      <t>コ</t>
    </rPh>
    <rPh sb="37" eb="39">
      <t>キサイ</t>
    </rPh>
    <phoneticPr fontId="3"/>
  </si>
  <si>
    <t xml:space="preserve"> ※ 参考資料として、見積の内訳資料を添付すること。なお、書式は任意とする。</t>
    <rPh sb="3" eb="5">
      <t>サンコウ</t>
    </rPh>
    <rPh sb="5" eb="7">
      <t>シリョウ</t>
    </rPh>
    <rPh sb="11" eb="13">
      <t>ミツモリ</t>
    </rPh>
    <rPh sb="14" eb="16">
      <t>ウチワケ</t>
    </rPh>
    <rPh sb="16" eb="18">
      <t>シリョウ</t>
    </rPh>
    <rPh sb="19" eb="21">
      <t>テンプ</t>
    </rPh>
    <rPh sb="29" eb="31">
      <t>ショシキ</t>
    </rPh>
    <rPh sb="32" eb="34">
      <t>ニンイ</t>
    </rPh>
    <phoneticPr fontId="3"/>
  </si>
  <si>
    <r>
      <t xml:space="preserve">システム導入費
</t>
    </r>
    <r>
      <rPr>
        <sz val="11"/>
        <color theme="1"/>
        <rFont val="BIZ UDP明朝 Medium"/>
        <family val="1"/>
        <charset val="128"/>
      </rPr>
      <t>※初期費用、データ移行、研修費等</t>
    </r>
    <rPh sb="4" eb="6">
      <t>ドウニュウ</t>
    </rPh>
    <rPh sb="6" eb="7">
      <t>ヒ</t>
    </rPh>
    <rPh sb="10" eb="12">
      <t>ショキ</t>
    </rPh>
    <rPh sb="12" eb="14">
      <t>ヒヨウ</t>
    </rPh>
    <rPh sb="18" eb="20">
      <t>イコウ</t>
    </rPh>
    <rPh sb="21" eb="23">
      <t>ケンシュウ</t>
    </rPh>
    <rPh sb="23" eb="24">
      <t>ヒ</t>
    </rPh>
    <rPh sb="24" eb="25">
      <t>トウ</t>
    </rPh>
    <phoneticPr fontId="1"/>
  </si>
  <si>
    <r>
      <t xml:space="preserve">別紙２「システム機能一覧」に伴うカスタマイズ費用
</t>
    </r>
    <r>
      <rPr>
        <sz val="11"/>
        <color theme="1"/>
        <rFont val="BIZ UDP明朝 Medium"/>
        <family val="1"/>
        <charset val="128"/>
      </rPr>
      <t>※【B：カスタマイズで対応可】又は【C：代替案で対応可】を選択し、対応するためのカスタマイズ費用等が発生する場合は計上すること。</t>
    </r>
    <rPh sb="0" eb="2">
      <t>ベッシ</t>
    </rPh>
    <rPh sb="8" eb="10">
      <t>キノウ</t>
    </rPh>
    <rPh sb="10" eb="12">
      <t>イチラン</t>
    </rPh>
    <rPh sb="14" eb="15">
      <t>トモナ</t>
    </rPh>
    <rPh sb="22" eb="24">
      <t>ヒヨウ</t>
    </rPh>
    <rPh sb="37" eb="39">
      <t>タイオウ</t>
    </rPh>
    <rPh sb="39" eb="40">
      <t>カ</t>
    </rPh>
    <rPh sb="41" eb="42">
      <t>マタ</t>
    </rPh>
    <rPh sb="46" eb="49">
      <t>ダイタイアン</t>
    </rPh>
    <rPh sb="50" eb="52">
      <t>タイオウ</t>
    </rPh>
    <rPh sb="52" eb="53">
      <t>カ</t>
    </rPh>
    <rPh sb="55" eb="57">
      <t>センタク</t>
    </rPh>
    <rPh sb="59" eb="61">
      <t>タイオウ</t>
    </rPh>
    <rPh sb="72" eb="74">
      <t>ヒヨウ</t>
    </rPh>
    <rPh sb="74" eb="75">
      <t>トウ</t>
    </rPh>
    <rPh sb="76" eb="78">
      <t>ハッセイ</t>
    </rPh>
    <rPh sb="80" eb="82">
      <t>バアイ</t>
    </rPh>
    <rPh sb="83" eb="85">
      <t>ケイジョウ</t>
    </rPh>
    <phoneticPr fontId="1"/>
  </si>
  <si>
    <r>
      <t xml:space="preserve">別紙２「システム機能一覧」に伴うシステム利用料
</t>
    </r>
    <r>
      <rPr>
        <sz val="11"/>
        <color theme="1"/>
        <rFont val="BIZ UDP明朝 Medium"/>
        <family val="1"/>
        <charset val="128"/>
      </rPr>
      <t>※【B：カスタマイズで対応可】又は【C：代替案で対応可】を選択し、対応するためにシステム利用料等の経常経費の増額が発生する場合は、60ヶ月の</t>
    </r>
    <r>
      <rPr>
        <u/>
        <sz val="11"/>
        <color theme="1"/>
        <rFont val="BIZ UDP明朝 Medium"/>
        <family val="1"/>
        <charset val="128"/>
      </rPr>
      <t>増額分</t>
    </r>
    <r>
      <rPr>
        <sz val="11"/>
        <color theme="1"/>
        <rFont val="BIZ UDP明朝 Medium"/>
        <family val="1"/>
        <charset val="128"/>
      </rPr>
      <t>を計上すること。</t>
    </r>
    <rPh sb="14" eb="15">
      <t>トモナ</t>
    </rPh>
    <rPh sb="20" eb="23">
      <t>リヨウリョウ</t>
    </rPh>
    <rPh sb="69" eb="72">
      <t>リヨウリョウ</t>
    </rPh>
    <rPh sb="72" eb="73">
      <t>トウ</t>
    </rPh>
    <rPh sb="74" eb="76">
      <t>ケイジョウ</t>
    </rPh>
    <rPh sb="76" eb="78">
      <t>ケイヒ</t>
    </rPh>
    <rPh sb="79" eb="81">
      <t>ゾウガク</t>
    </rPh>
    <rPh sb="82" eb="84">
      <t>ハッセイ</t>
    </rPh>
    <rPh sb="86" eb="88">
      <t>バアイ</t>
    </rPh>
    <rPh sb="93" eb="94">
      <t>ゲツ</t>
    </rPh>
    <rPh sb="95" eb="97">
      <t>ゾウガク</t>
    </rPh>
    <rPh sb="97" eb="98">
      <t>ブン</t>
    </rPh>
    <rPh sb="99" eb="101">
      <t>ケイジョウ</t>
    </rPh>
    <phoneticPr fontId="1"/>
  </si>
  <si>
    <t>（第４号様式）見積書</t>
    <phoneticPr fontId="1"/>
  </si>
  <si>
    <t>船 橋 市 長 　あて</t>
    <phoneticPr fontId="1"/>
  </si>
  <si>
    <t>令和８年　　月　　日</t>
    <rPh sb="0" eb="2">
      <t>レイワ</t>
    </rPh>
    <rPh sb="3" eb="4">
      <t>ネン</t>
    </rPh>
    <rPh sb="6" eb="7">
      <t>ガツ</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</si>
</sst>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 &quot;¥&quot;* #,##0_ ;_ &quot;¥&quot;* \-#,##0_ ;_ &quot;¥&quot;* &quot;-&quot;_ ;_ @_ "/>
  </numFmts>
  <fonts count="1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BIZ UDP明朝 Medium"/>
      <family val="1"/>
      <charset val="128"/>
    </font>
    <font>
      <sz val="12"/>
      <color theme="1"/>
      <name val="BIZ UDP明朝 Medium"/>
      <family val="1"/>
      <charset val="128"/>
    </font>
    <font>
      <sz val="14"/>
      <color theme="1"/>
      <name val="BIZ UDP明朝 Medium"/>
      <family val="1"/>
      <charset val="128"/>
    </font>
    <font>
      <sz val="9"/>
      <color theme="1"/>
      <name val="BIZ UDP明朝 Medium"/>
      <family val="1"/>
      <charset val="128"/>
    </font>
    <font>
      <b/>
      <sz val="11"/>
      <name val="BIZ UDP明朝 Medium"/>
      <family val="1"/>
      <charset val="128"/>
    </font>
    <font>
      <b/>
      <sz val="11"/>
      <color theme="1"/>
      <name val="BIZ UDP明朝 Medium"/>
      <family val="1"/>
      <charset val="128"/>
    </font>
    <font>
      <b/>
      <sz val="12"/>
      <name val="BIZ UDP明朝 Medium"/>
      <family val="1"/>
      <charset val="128"/>
    </font>
    <font>
      <u/>
      <sz val="11"/>
      <color theme="1"/>
      <name val="BIZ UDP明朝 Medium"/>
      <family val="1"/>
      <charset val="128"/>
    </font>
    <font>
      <b/>
      <u/>
      <sz val="14"/>
      <color theme="1"/>
      <name val="BIZ UDP明朝 Medium"/>
      <family val="1"/>
      <charset val="128"/>
    </font>
    <font>
      <b/>
      <sz val="12"/>
      <color theme="1"/>
      <name val="BIZ UDP明朝 Medium"/>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lignment vertical="center"/>
    </xf>
  </cellStyleXfs>
  <cellXfs count="46">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8" fillId="0" borderId="0" xfId="0" applyFont="1">
      <alignment vertical="center"/>
    </xf>
    <xf numFmtId="0" fontId="9" fillId="0" borderId="0" xfId="2" applyFont="1" applyAlignment="1">
      <alignment horizontal="left" vertical="center"/>
    </xf>
    <xf numFmtId="38" fontId="5" fillId="0" borderId="0" xfId="0" applyNumberFormat="1" applyFont="1">
      <alignment vertical="center"/>
    </xf>
    <xf numFmtId="0" fontId="5" fillId="0" borderId="0" xfId="0" applyFont="1" applyAlignment="1">
      <alignment horizontal="distributed" vertical="center"/>
    </xf>
    <xf numFmtId="0" fontId="11" fillId="0" borderId="0" xfId="2" applyFont="1" applyAlignment="1">
      <alignment horizontal="left" vertical="center"/>
    </xf>
    <xf numFmtId="0" fontId="10" fillId="0" borderId="0" xfId="0" applyFont="1">
      <alignment vertical="center"/>
    </xf>
    <xf numFmtId="0" fontId="7" fillId="0" borderId="0" xfId="0" applyFont="1" applyAlignment="1">
      <alignment horizontal="distributed" vertical="top"/>
    </xf>
    <xf numFmtId="0" fontId="7" fillId="0" borderId="0" xfId="0" applyFont="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wrapText="1" shrinkToFit="1"/>
    </xf>
    <xf numFmtId="0" fontId="6" fillId="2" borderId="2" xfId="0" applyFont="1" applyFill="1" applyBorder="1" applyAlignment="1">
      <alignment horizontal="center" vertical="center" wrapText="1"/>
    </xf>
    <xf numFmtId="0" fontId="6" fillId="0" borderId="0" xfId="0" applyFont="1" applyAlignment="1">
      <alignment horizontal="right" vertical="center"/>
    </xf>
    <xf numFmtId="38" fontId="6" fillId="0" borderId="12" xfId="1" applyFont="1" applyBorder="1" applyAlignment="1">
      <alignment horizontal="left" vertical="center" wrapText="1" shrinkToFit="1"/>
    </xf>
    <xf numFmtId="38" fontId="6" fillId="3" borderId="9" xfId="1" applyFont="1" applyFill="1" applyBorder="1" applyAlignment="1">
      <alignment horizontal="right" vertical="center"/>
    </xf>
    <xf numFmtId="38" fontId="6" fillId="0" borderId="10" xfId="1" applyFont="1" applyBorder="1" applyAlignment="1">
      <alignment horizontal="left" vertical="center" wrapText="1"/>
    </xf>
    <xf numFmtId="38" fontId="6" fillId="3" borderId="10" xfId="1" applyFont="1" applyFill="1" applyBorder="1" applyAlignment="1">
      <alignment horizontal="right" vertical="center"/>
    </xf>
    <xf numFmtId="38" fontId="6" fillId="3" borderId="13" xfId="1" applyFont="1" applyFill="1" applyBorder="1" applyAlignment="1">
      <alignment horizontal="right" vertical="center"/>
    </xf>
    <xf numFmtId="38" fontId="6" fillId="0" borderId="4" xfId="1" applyFont="1" applyBorder="1" applyAlignment="1">
      <alignment vertical="center"/>
    </xf>
    <xf numFmtId="38" fontId="6" fillId="3" borderId="4" xfId="1" applyFont="1" applyFill="1" applyBorder="1" applyAlignment="1">
      <alignment horizontal="right" vertical="center"/>
    </xf>
    <xf numFmtId="38" fontId="6" fillId="4" borderId="4" xfId="1" applyFont="1" applyFill="1" applyBorder="1" applyAlignment="1">
      <alignment horizontal="right" vertical="center"/>
    </xf>
    <xf numFmtId="38" fontId="6" fillId="4" borderId="12" xfId="1" applyFont="1" applyFill="1" applyBorder="1" applyAlignment="1">
      <alignment horizontal="right" vertical="center"/>
    </xf>
    <xf numFmtId="38" fontId="6" fillId="4" borderId="20" xfId="1" applyFont="1" applyFill="1" applyBorder="1" applyAlignment="1">
      <alignment horizontal="right" vertical="center"/>
    </xf>
    <xf numFmtId="38" fontId="6" fillId="4" borderId="21" xfId="1" applyFont="1" applyFill="1" applyBorder="1" applyAlignment="1">
      <alignment horizontal="right" vertical="center"/>
    </xf>
    <xf numFmtId="0" fontId="6" fillId="0" borderId="8" xfId="0" applyFont="1" applyBorder="1" applyAlignment="1">
      <alignment horizontal="left" vertical="center" wrapText="1" shrinkToFit="1"/>
    </xf>
    <xf numFmtId="42" fontId="6" fillId="0" borderId="11" xfId="0" applyNumberFormat="1" applyFont="1" applyBorder="1" applyAlignment="1">
      <alignment horizontal="left" vertical="center" wrapText="1" shrinkToFit="1"/>
    </xf>
    <xf numFmtId="0" fontId="14" fillId="0" borderId="5" xfId="0" applyFont="1" applyBorder="1" applyAlignment="1">
      <alignment horizontal="left" vertical="center" wrapText="1"/>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42" fontId="6" fillId="0" borderId="3" xfId="0" applyNumberFormat="1" applyFont="1" applyBorder="1" applyAlignment="1">
      <alignment horizontal="center" vertical="center" shrinkToFit="1"/>
    </xf>
    <xf numFmtId="0" fontId="6" fillId="0" borderId="4" xfId="0" applyFont="1" applyBorder="1">
      <alignment vertical="center"/>
    </xf>
    <xf numFmtId="0" fontId="13" fillId="0" borderId="0" xfId="0" applyFont="1" applyAlignment="1">
      <alignment horizontal="left" vertical="center"/>
    </xf>
    <xf numFmtId="42" fontId="6" fillId="0" borderId="14" xfId="0" applyNumberFormat="1" applyFont="1" applyBorder="1" applyAlignment="1">
      <alignment vertical="center" wrapText="1"/>
    </xf>
    <xf numFmtId="42" fontId="6" fillId="0" borderId="7" xfId="0" applyNumberFormat="1" applyFont="1" applyBorder="1" applyAlignment="1">
      <alignment vertical="center" wrapText="1"/>
    </xf>
    <xf numFmtId="42" fontId="6" fillId="0" borderId="15" xfId="0" applyNumberFormat="1" applyFont="1" applyBorder="1" applyAlignment="1">
      <alignment vertical="center" wrapText="1"/>
    </xf>
    <xf numFmtId="42" fontId="6" fillId="0" borderId="16" xfId="0" applyNumberFormat="1" applyFont="1" applyBorder="1" applyAlignment="1">
      <alignment vertical="center" wrapText="1"/>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6" xfId="0" applyNumberFormat="1"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2742565</xdr:colOff>
      <xdr:row>4</xdr:row>
      <xdr:rowOff>38100</xdr:rowOff>
    </xdr:from>
    <xdr:to>
      <xdr:col>5</xdr:col>
      <xdr:colOff>3800475</xdr:colOff>
      <xdr:row>8</xdr:row>
      <xdr:rowOff>190499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0851" y="786493"/>
          <a:ext cx="1057910" cy="1240970"/>
          <a:chOff x="8905240" y="209550"/>
          <a:chExt cx="1057910" cy="1257299"/>
        </a:xfrm>
      </xdr:grpSpPr>
      <xdr:sp macro="" textlink="">
        <xdr:nvSpPr>
          <xdr:cNvPr id="44" name="Oval 16">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8943978" y="209550"/>
            <a:ext cx="950680" cy="950217"/>
          </a:xfrm>
          <a:prstGeom prst="ellipse">
            <a:avLst/>
          </a:prstGeom>
          <a:noFill/>
          <a:ln w="9525" cap="rnd">
            <a:solidFill>
              <a:srgbClr val="595959"/>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sp macro="" textlink="">
        <xdr:nvSpPr>
          <xdr:cNvPr id="45" name="Text Box 17">
            <a:extLst>
              <a:ext uri="{FF2B5EF4-FFF2-40B4-BE49-F238E27FC236}">
                <a16:creationId xmlns:a16="http://schemas.microsoft.com/office/drawing/2014/main" id="{00000000-0008-0000-0000-00002D000000}"/>
              </a:ext>
            </a:extLst>
          </xdr:cNvPr>
          <xdr:cNvSpPr txBox="1">
            <a:spLocks noChangeArrowheads="1"/>
          </xdr:cNvSpPr>
        </xdr:nvSpPr>
        <xdr:spPr bwMode="auto">
          <a:xfrm>
            <a:off x="8905240" y="1203959"/>
            <a:ext cx="105791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upright="1">
            <a:noAutofit/>
          </a:bodyPr>
          <a:lstStyle/>
          <a:p>
            <a:pPr algn="ctr">
              <a:spcAft>
                <a:spcPts val="0"/>
              </a:spcAft>
            </a:pPr>
            <a:r>
              <a:rPr lang="ja-JP" sz="800" kern="100">
                <a:solidFill>
                  <a:srgbClr val="595959"/>
                </a:solidFill>
                <a:effectLst/>
                <a:latin typeface="ＭＳ 明朝" panose="02020609040205080304" pitchFamily="17" charset="-128"/>
                <a:ea typeface="ＭＳ 明朝" panose="02020609040205080304" pitchFamily="17" charset="-128"/>
                <a:cs typeface="Times New Roman"/>
              </a:rPr>
              <a:t>使用印</a:t>
            </a:r>
            <a:endParaRPr lang="ja-JP" sz="1400" kern="100">
              <a:effectLst/>
              <a:latin typeface="ＭＳ 明朝" panose="02020609040205080304" pitchFamily="17" charset="-128"/>
              <a:ea typeface="ＭＳ 明朝" panose="02020609040205080304" pitchFamily="17" charset="-128"/>
              <a:cs typeface="Times New Roman"/>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tabSelected="1" view="pageBreakPreview" zoomScale="70" zoomScaleNormal="85" zoomScaleSheetLayoutView="70" zoomScalePageLayoutView="70" workbookViewId="0">
      <selection activeCell="F5" sqref="F5"/>
    </sheetView>
  </sheetViews>
  <sheetFormatPr defaultColWidth="9" defaultRowHeight="17.25" customHeight="1"/>
  <cols>
    <col min="1" max="1" width="4" style="2" customWidth="1"/>
    <col min="2" max="2" width="24" style="2" customWidth="1"/>
    <col min="3" max="3" width="48.25" style="2" customWidth="1"/>
    <col min="4" max="5" width="25.5" style="2" customWidth="1"/>
    <col min="6" max="6" width="57.375" style="2" customWidth="1"/>
    <col min="7" max="16384" width="9" style="2"/>
  </cols>
  <sheetData>
    <row r="1" spans="1:6" ht="17.25" customHeight="1">
      <c r="A1" s="32" t="s">
        <v>27</v>
      </c>
    </row>
    <row r="2" spans="1:6" ht="17.25" customHeight="1">
      <c r="F2" s="33" t="s">
        <v>29</v>
      </c>
    </row>
    <row r="3" spans="1:6" ht="6.75" customHeight="1">
      <c r="F3" s="33"/>
    </row>
    <row r="4" spans="1:6" ht="18" customHeight="1">
      <c r="A4" s="12"/>
      <c r="B4" s="12" t="s">
        <v>28</v>
      </c>
      <c r="C4" s="1"/>
    </row>
    <row r="5" spans="1:6" ht="21.75" customHeight="1">
      <c r="E5" s="11" t="s">
        <v>0</v>
      </c>
      <c r="F5" s="1"/>
    </row>
    <row r="6" spans="1:6" ht="21.75" customHeight="1">
      <c r="E6" s="11" t="s">
        <v>1</v>
      </c>
      <c r="F6" s="1"/>
    </row>
    <row r="7" spans="1:6" ht="21.75" customHeight="1">
      <c r="E7" s="11" t="s">
        <v>2</v>
      </c>
      <c r="F7" s="1"/>
    </row>
    <row r="8" spans="1:6" ht="21.75" customHeight="1">
      <c r="E8" s="8"/>
    </row>
    <row r="9" spans="1:6" ht="21.75" customHeight="1"/>
    <row r="10" spans="1:6" ht="24.75" customHeight="1">
      <c r="A10" s="34" t="s">
        <v>5</v>
      </c>
      <c r="B10" s="34"/>
      <c r="C10" s="34"/>
      <c r="D10" s="34"/>
      <c r="E10" s="34"/>
      <c r="F10" s="34"/>
    </row>
    <row r="11" spans="1:6" ht="18" customHeight="1">
      <c r="A11" s="3"/>
      <c r="B11" s="3"/>
      <c r="C11" s="3"/>
      <c r="D11" s="3"/>
      <c r="E11" s="3"/>
      <c r="F11" s="3"/>
    </row>
    <row r="12" spans="1:6" ht="15.75" customHeight="1">
      <c r="A12" s="37" t="s">
        <v>16</v>
      </c>
      <c r="B12" s="37"/>
      <c r="C12" s="37"/>
      <c r="D12" s="37"/>
      <c r="E12" s="37"/>
      <c r="F12" s="37"/>
    </row>
    <row r="13" spans="1:6" ht="14.25">
      <c r="A13" s="4"/>
      <c r="B13" s="4"/>
      <c r="C13" s="4"/>
      <c r="D13" s="4"/>
      <c r="E13" s="4"/>
      <c r="F13" s="17" t="s">
        <v>3</v>
      </c>
    </row>
    <row r="14" spans="1:6" s="5" customFormat="1" ht="45" customHeight="1">
      <c r="A14" s="13" t="s">
        <v>8</v>
      </c>
      <c r="B14" s="14" t="s">
        <v>7</v>
      </c>
      <c r="C14" s="15" t="s">
        <v>13</v>
      </c>
      <c r="D14" s="16" t="s">
        <v>18</v>
      </c>
      <c r="E14" s="16" t="s">
        <v>19</v>
      </c>
      <c r="F14" s="13" t="s">
        <v>6</v>
      </c>
    </row>
    <row r="15" spans="1:6" ht="96" customHeight="1">
      <c r="A15" s="44" t="s">
        <v>4</v>
      </c>
      <c r="B15" s="38" t="s">
        <v>12</v>
      </c>
      <c r="C15" s="18" t="s">
        <v>24</v>
      </c>
      <c r="D15" s="19"/>
      <c r="E15" s="27">
        <f>ROUNDDOWN(D15*1.1,0)</f>
        <v>0</v>
      </c>
      <c r="F15" s="29"/>
    </row>
    <row r="16" spans="1:6" ht="96" customHeight="1">
      <c r="A16" s="45"/>
      <c r="B16" s="39"/>
      <c r="C16" s="20" t="s">
        <v>25</v>
      </c>
      <c r="D16" s="21"/>
      <c r="E16" s="28">
        <f t="shared" ref="E16:E18" si="0">ROUNDDOWN(D16*1.1,0)</f>
        <v>0</v>
      </c>
      <c r="F16" s="30"/>
    </row>
    <row r="17" spans="1:6" ht="96" customHeight="1">
      <c r="A17" s="42" t="s">
        <v>15</v>
      </c>
      <c r="B17" s="40" t="s">
        <v>17</v>
      </c>
      <c r="C17" s="20" t="s">
        <v>14</v>
      </c>
      <c r="D17" s="22"/>
      <c r="E17" s="28">
        <f t="shared" si="0"/>
        <v>0</v>
      </c>
      <c r="F17" s="30"/>
    </row>
    <row r="18" spans="1:6" ht="96" customHeight="1">
      <c r="A18" s="43"/>
      <c r="B18" s="41"/>
      <c r="C18" s="20" t="s">
        <v>26</v>
      </c>
      <c r="D18" s="22"/>
      <c r="E18" s="26">
        <f t="shared" si="0"/>
        <v>0</v>
      </c>
      <c r="F18" s="30"/>
    </row>
    <row r="19" spans="1:6" ht="65.25" customHeight="1" thickBot="1">
      <c r="A19" s="35" t="s">
        <v>11</v>
      </c>
      <c r="B19" s="36"/>
      <c r="C19" s="23"/>
      <c r="D19" s="24">
        <f>SUM(D15:D18)</f>
        <v>0</v>
      </c>
      <c r="E19" s="25">
        <f>SUM(E15:E18)</f>
        <v>0</v>
      </c>
      <c r="F19" s="31"/>
    </row>
    <row r="20" spans="1:6" ht="6.75" customHeight="1"/>
    <row r="21" spans="1:6" ht="17.25" customHeight="1">
      <c r="A21" s="9" t="s">
        <v>9</v>
      </c>
      <c r="D21" s="7"/>
      <c r="E21" s="7"/>
    </row>
    <row r="22" spans="1:6" ht="17.25" customHeight="1">
      <c r="A22" s="6" t="s">
        <v>10</v>
      </c>
      <c r="B22" s="10"/>
      <c r="C22" s="10"/>
      <c r="D22" s="10"/>
    </row>
    <row r="23" spans="1:6" ht="17.25" customHeight="1">
      <c r="A23" s="6" t="s">
        <v>20</v>
      </c>
      <c r="B23" s="10"/>
      <c r="C23" s="10"/>
      <c r="D23" s="10"/>
    </row>
    <row r="24" spans="1:6" ht="17.25" customHeight="1">
      <c r="A24" s="6" t="s">
        <v>21</v>
      </c>
      <c r="B24" s="10"/>
      <c r="C24" s="10"/>
      <c r="D24" s="10"/>
    </row>
    <row r="25" spans="1:6" ht="17.25" customHeight="1">
      <c r="A25" s="6" t="s">
        <v>22</v>
      </c>
      <c r="B25" s="10"/>
      <c r="C25" s="10"/>
      <c r="D25" s="10"/>
    </row>
    <row r="26" spans="1:6" ht="17.25" customHeight="1">
      <c r="A26" s="6" t="s">
        <v>23</v>
      </c>
      <c r="B26" s="10"/>
      <c r="C26" s="10"/>
      <c r="D26" s="10"/>
    </row>
  </sheetData>
  <mergeCells count="7">
    <mergeCell ref="A10:F10"/>
    <mergeCell ref="A19:B19"/>
    <mergeCell ref="A12:F12"/>
    <mergeCell ref="B15:B16"/>
    <mergeCell ref="B17:B18"/>
    <mergeCell ref="A17:A18"/>
    <mergeCell ref="A15:A16"/>
  </mergeCells>
  <phoneticPr fontId="1"/>
  <dataValidations count="2">
    <dataValidation imeMode="on" allowBlank="1" showInputMessage="1" showErrorMessage="1" sqref="WVK5:WVM6 IY5:JA6 SU5:SW6 ACQ5:ACS6 AMM5:AMO6 AWI5:AWK6 BGE5:BGG6 BQA5:BQC6 BZW5:BZY6 CJS5:CJU6 CTO5:CTQ6 DDK5:DDM6 DNG5:DNI6 DXC5:DXE6 EGY5:EHA6 EQU5:EQW6 FAQ5:FAS6 FKM5:FKO6 FUI5:FUK6 GEE5:GEG6 GOA5:GOC6 GXW5:GXY6 HHS5:HHU6 HRO5:HRQ6 IBK5:IBM6 ILG5:ILI6 IVC5:IVE6 JEY5:JFA6 JOU5:JOW6 JYQ5:JYS6 KIM5:KIO6 KSI5:KSK6 LCE5:LCG6 LMA5:LMC6 LVW5:LVY6 MFS5:MFU6 MPO5:MPQ6 MZK5:MZM6 NJG5:NJI6 NTC5:NTE6 OCY5:ODA6 OMU5:OMW6 OWQ5:OWS6 PGM5:PGO6 PQI5:PQK6 QAE5:QAG6 QKA5:QKC6 QTW5:QTY6 RDS5:RDU6 RNO5:RNQ6 RXK5:RXM6 SHG5:SHI6 SRC5:SRE6 TAY5:TBA6 TKU5:TKW6 TUQ5:TUS6 UEM5:UEO6 UOI5:UOK6 UYE5:UYG6 VIA5:VIC6 VRW5:VRY6 WBS5:WBU6 WLO5:WLQ6 F5:F6"/>
    <dataValidation imeMode="off" allowBlank="1" showInputMessage="1" showErrorMessage="1" sqref="F7 IY7:JA7 SU7:SW7 ACQ7:ACS7 AMM7:AMO7 AWI7:AWK7 BGE7:BGG7 BQA7:BQC7 BZW7:BZY7 CJS7:CJU7 CTO7:CTQ7 DDK7:DDM7 DNG7:DNI7 DXC7:DXE7 EGY7:EHA7 EQU7:EQW7 FAQ7:FAS7 FKM7:FKO7 FUI7:FUK7 GEE7:GEG7 GOA7:GOC7 GXW7:GXY7 HHS7:HHU7 HRO7:HRQ7 IBK7:IBM7 ILG7:ILI7 IVC7:IVE7 JEY7:JFA7 JOU7:JOW7 JYQ7:JYS7 KIM7:KIO7 KSI7:KSK7 LCE7:LCG7 LMA7:LMC7 LVW7:LVY7 MFS7:MFU7 MPO7:MPQ7 MZK7:MZM7 NJG7:NJI7 NTC7:NTE7 OCY7:ODA7 OMU7:OMW7 OWQ7:OWS7 PGM7:PGO7 PQI7:PQK7 QAE7:QAG7 QKA7:QKC7 QTW7:QTY7 RDS7:RDU7 RNO7:RNQ7 RXK7:RXM7 SHG7:SHI7 SRC7:SRE7 TAY7:TBA7 TKU7:TKW7 TUQ7:TUS7 UEM7:UEO7 UOI7:UOK7 UYE7:UYG7 VIA7:VIC7 VRW7:VRY7 WBS7:WBU7 WLO7:WLQ7 WVK7:WVM7"/>
  </dataValidations>
  <printOptions horizontalCentered="1"/>
  <pageMargins left="0.31496062992125984" right="0.31496062992125984" top="1.1023622047244095" bottom="0.35433070866141736" header="0.59055118110236227" footer="0.11811023622047245"/>
  <pageSetup paperSize="9" scale="60"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2026-02-09T08:51:02Z</dcterms:created>
  <dcterms:modified xsi:type="dcterms:W3CDTF">2026-02-09T08:51:08Z</dcterms:modified>
</cp:coreProperties>
</file>