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0" windowWidth="15600" windowHeight="7152"/>
  </bookViews>
  <sheets>
    <sheet name="見積書" sheetId="2" r:id="rId1"/>
  </sheets>
  <definedNames>
    <definedName name="_xlnm.Print_Area" localSheetId="0">見積書!$A$1:$D$20</definedName>
  </definedNames>
  <calcPr calcId="162913"/>
</workbook>
</file>

<file path=xl/calcChain.xml><?xml version="1.0" encoding="utf-8"?>
<calcChain xmlns="http://schemas.openxmlformats.org/spreadsheetml/2006/main">
  <c r="C18" i="2" l="1"/>
  <c r="C19" i="2" s="1"/>
</calcChain>
</file>

<file path=xl/sharedStrings.xml><?xml version="1.0" encoding="utf-8"?>
<sst xmlns="http://schemas.openxmlformats.org/spreadsheetml/2006/main" count="18" uniqueCount="18">
  <si>
    <t>船 橋 市 長 　松 戸  徹 　あて</t>
    <rPh sb="0" eb="1">
      <t>フネ</t>
    </rPh>
    <rPh sb="2" eb="3">
      <t>ハシ</t>
    </rPh>
    <rPh sb="4" eb="5">
      <t>シ</t>
    </rPh>
    <rPh sb="6" eb="7">
      <t>ナガ</t>
    </rPh>
    <rPh sb="9" eb="10">
      <t>マツ</t>
    </rPh>
    <rPh sb="11" eb="12">
      <t>ト</t>
    </rPh>
    <rPh sb="14" eb="15">
      <t>テッ</t>
    </rPh>
    <phoneticPr fontId="12"/>
  </si>
  <si>
    <t>（単位　：円）</t>
    <rPh sb="1" eb="3">
      <t>タンイ</t>
    </rPh>
    <rPh sb="5" eb="6">
      <t>エン</t>
    </rPh>
    <phoneticPr fontId="1"/>
  </si>
  <si>
    <t>1</t>
    <phoneticPr fontId="1"/>
  </si>
  <si>
    <t>提案限度額</t>
    <rPh sb="0" eb="2">
      <t>テイアン</t>
    </rPh>
    <rPh sb="2" eb="4">
      <t>ゲンド</t>
    </rPh>
    <rPh sb="4" eb="5">
      <t>ガク</t>
    </rPh>
    <phoneticPr fontId="1"/>
  </si>
  <si>
    <t>見  積  書</t>
    <rPh sb="0" eb="1">
      <t>ミ</t>
    </rPh>
    <rPh sb="3" eb="4">
      <t>セキ</t>
    </rPh>
    <rPh sb="6" eb="7">
      <t>ショ</t>
    </rPh>
    <phoneticPr fontId="1"/>
  </si>
  <si>
    <t>備考</t>
    <rPh sb="0" eb="2">
      <t>ビコウ</t>
    </rPh>
    <phoneticPr fontId="1"/>
  </si>
  <si>
    <t>2</t>
  </si>
  <si>
    <t>3</t>
  </si>
  <si>
    <t>4</t>
  </si>
  <si>
    <t>5</t>
    <phoneticPr fontId="1"/>
  </si>
  <si>
    <t>6</t>
    <phoneticPr fontId="1"/>
  </si>
  <si>
    <t>見積金額　（税込）</t>
    <rPh sb="0" eb="2">
      <t>ミツモリ</t>
    </rPh>
    <rPh sb="2" eb="4">
      <t>キンガク</t>
    </rPh>
    <rPh sb="3" eb="4">
      <t>ガク</t>
    </rPh>
    <rPh sb="6" eb="8">
      <t>ゼイコ</t>
    </rPh>
    <phoneticPr fontId="1"/>
  </si>
  <si>
    <t>見積金額　（税抜）</t>
    <rPh sb="0" eb="2">
      <t>ミツモリ</t>
    </rPh>
    <rPh sb="2" eb="4">
      <t>キンガク</t>
    </rPh>
    <rPh sb="3" eb="4">
      <t>ガク</t>
    </rPh>
    <rPh sb="6" eb="7">
      <t>ゼイ</t>
    </rPh>
    <rPh sb="7" eb="8">
      <t>ヌ</t>
    </rPh>
    <phoneticPr fontId="1"/>
  </si>
  <si>
    <t>金額</t>
    <rPh sb="0" eb="2">
      <t>キンガク</t>
    </rPh>
    <phoneticPr fontId="1"/>
  </si>
  <si>
    <t>内容</t>
    <rPh sb="0" eb="2">
      <t>ナイヨウ</t>
    </rPh>
    <phoneticPr fontId="1"/>
  </si>
  <si>
    <t>(件 名)　船橋市ICT支援員等業務委託     (期 間)　契約締結日から令和11年3月31日まで</t>
    <rPh sb="1" eb="2">
      <t>ケン</t>
    </rPh>
    <rPh sb="3" eb="4">
      <t>ナ</t>
    </rPh>
    <rPh sb="6" eb="8">
      <t>フナバシ</t>
    </rPh>
    <rPh sb="8" eb="9">
      <t>シ</t>
    </rPh>
    <rPh sb="12" eb="14">
      <t>シエン</t>
    </rPh>
    <rPh sb="14" eb="15">
      <t>イン</t>
    </rPh>
    <rPh sb="15" eb="16">
      <t>トウ</t>
    </rPh>
    <rPh sb="16" eb="18">
      <t>ギョウム</t>
    </rPh>
    <rPh sb="18" eb="20">
      <t>イタク</t>
    </rPh>
    <rPh sb="38" eb="40">
      <t>レイワ</t>
    </rPh>
    <phoneticPr fontId="1"/>
  </si>
  <si>
    <t>ICT支援員（訪問支援業務）</t>
    <phoneticPr fontId="1"/>
  </si>
  <si>
    <t>GIGAスクールサポーター（後方支援業務）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</si>
</sst>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u/>
      <sz val="10.5"/>
      <name val="ＭＳ Ｐ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>
      <alignment vertical="center"/>
    </xf>
    <xf numFmtId="0" fontId="14" fillId="0" borderId="6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shrinkToFit="1"/>
    </xf>
    <xf numFmtId="42" fontId="14" fillId="0" borderId="13" xfId="0" applyNumberFormat="1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176" fontId="3" fillId="0" borderId="5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42" fontId="5" fillId="0" borderId="9" xfId="0" applyNumberFormat="1" applyFont="1" applyBorder="1" applyAlignment="1">
      <alignment horizontal="left" vertical="center" shrinkToFit="1"/>
    </xf>
    <xf numFmtId="42" fontId="6" fillId="0" borderId="9" xfId="0" applyNumberFormat="1" applyFont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2" fontId="6" fillId="0" borderId="17" xfId="0" applyNumberFormat="1" applyFont="1" applyBorder="1" applyAlignment="1">
      <alignment horizontal="left" vertical="center" shrinkToFit="1"/>
    </xf>
    <xf numFmtId="42" fontId="14" fillId="0" borderId="16" xfId="0" applyNumberFormat="1" applyFont="1" applyBorder="1" applyAlignment="1">
      <alignment horizontal="left" vertical="center" shrinkToFit="1"/>
    </xf>
    <xf numFmtId="176" fontId="3" fillId="4" borderId="9" xfId="1" applyNumberFormat="1" applyFont="1" applyFill="1" applyBorder="1" applyAlignment="1">
      <alignment horizontal="right" vertical="center"/>
    </xf>
    <xf numFmtId="176" fontId="3" fillId="4" borderId="17" xfId="0" applyNumberFormat="1" applyFont="1" applyFill="1" applyBorder="1" applyAlignment="1">
      <alignment horizontal="right" vertical="center"/>
    </xf>
    <xf numFmtId="176" fontId="18" fillId="3" borderId="1" xfId="1" applyNumberFormat="1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5" fillId="5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2" fontId="4" fillId="0" borderId="3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42" fontId="2" fillId="3" borderId="7" xfId="0" applyNumberFormat="1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vertical="center"/>
    </xf>
    <xf numFmtId="42" fontId="4" fillId="0" borderId="7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2133600</xdr:colOff>
      <xdr:row>1</xdr:row>
      <xdr:rowOff>142875</xdr:rowOff>
    </xdr:from>
    <xdr:to>
      <xdr:col>3</xdr:col>
      <xdr:colOff>3276600</xdr:colOff>
      <xdr:row>7</xdr:row>
      <xdr:rowOff>104776</xdr:rowOff>
    </xdr:to>
    <xdr:grpSp>
      <xdr:nvGrpSpPr>
        <xdr:cNvPr id="3" name="グループ化 2"/>
        <xdr:cNvGrpSpPr/>
      </xdr:nvGrpSpPr>
      <xdr:grpSpPr>
        <a:xfrm>
          <a:off x="7658100" y="371475"/>
          <a:ext cx="1143000" cy="1181101"/>
          <a:chOff x="7610475" y="447675"/>
          <a:chExt cx="1000125" cy="1047750"/>
        </a:xfrm>
      </xdr:grpSpPr>
      <xdr:sp macro="" textlink="">
        <xdr:nvSpPr>
          <xdr:cNvPr id="44" name="Oval 16"/>
          <xdr:cNvSpPr>
            <a:spLocks noChangeAspect="1" noChangeArrowheads="1"/>
          </xdr:cNvSpPr>
        </xdr:nvSpPr>
        <xdr:spPr bwMode="auto">
          <a:xfrm>
            <a:off x="7610475" y="447675"/>
            <a:ext cx="838835" cy="791845"/>
          </a:xfrm>
          <a:prstGeom prst="ellipse">
            <a:avLst/>
          </a:prstGeom>
          <a:noFill/>
          <a:ln w="9525" cap="rnd">
            <a:solidFill>
              <a:srgbClr val="595959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5" name="Text Box 17"/>
          <xdr:cNvSpPr txBox="1">
            <a:spLocks noChangeArrowheads="1"/>
          </xdr:cNvSpPr>
        </xdr:nvSpPr>
        <xdr:spPr bwMode="auto">
          <a:xfrm>
            <a:off x="7677150" y="1276350"/>
            <a:ext cx="9334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kern="100">
                <a:solidFill>
                  <a:srgbClr val="595959"/>
                </a:solidFill>
                <a:effectLst/>
                <a:latin typeface="ＭＳ 明朝"/>
                <a:cs typeface="Times New Roman"/>
              </a:rPr>
              <a:t>業者登録使用印</a:t>
            </a:r>
            <a:endParaRPr lang="ja-JP" sz="1400" kern="100">
              <a:effectLst/>
              <a:latin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view="pageLayout" zoomScaleNormal="100" zoomScaleSheetLayoutView="100" workbookViewId="0">
      <selection activeCell="B1" sqref="B1"/>
    </sheetView>
  </sheetViews>
  <sheetFormatPr defaultRowHeight="17.25" customHeight="1" x14ac:dyDescent="0.2"/>
  <cols>
    <col min="1" max="1" width="4" customWidth="1"/>
    <col min="2" max="2" width="40.88671875" customWidth="1"/>
    <col min="3" max="3" width="30.6640625" customWidth="1"/>
    <col min="4" max="4" width="45.33203125" customWidth="1"/>
  </cols>
  <sheetData>
    <row r="1" spans="1:4" s="5" customFormat="1" ht="18" customHeight="1" x14ac:dyDescent="0.2">
      <c r="A1" s="17" t="s">
        <v>0</v>
      </c>
      <c r="B1" s="7"/>
    </row>
    <row r="2" spans="1:4" s="5" customFormat="1" ht="15.75" customHeight="1" x14ac:dyDescent="0.2">
      <c r="D2" s="6"/>
    </row>
    <row r="3" spans="1:4" s="5" customFormat="1" ht="15.75" customHeight="1" x14ac:dyDescent="0.2">
      <c r="D3" s="6"/>
    </row>
    <row r="4" spans="1:4" s="5" customFormat="1" ht="15.75" customHeight="1" x14ac:dyDescent="0.2">
      <c r="D4" s="6"/>
    </row>
    <row r="5" spans="1:4" s="5" customFormat="1" ht="15.75" customHeight="1" x14ac:dyDescent="0.2">
      <c r="D5" s="8"/>
    </row>
    <row r="6" spans="1:4" ht="17.25" customHeight="1" x14ac:dyDescent="0.2">
      <c r="A6" s="36" t="s">
        <v>4</v>
      </c>
      <c r="B6" s="37"/>
      <c r="C6" s="37"/>
      <c r="D6" s="37"/>
    </row>
    <row r="8" spans="1:4" ht="12" customHeight="1" x14ac:dyDescent="0.2">
      <c r="A8" s="4"/>
      <c r="B8" s="4"/>
      <c r="C8" s="4"/>
      <c r="D8" s="4"/>
    </row>
    <row r="9" spans="1:4" ht="15.75" customHeight="1" x14ac:dyDescent="0.2">
      <c r="A9" s="31" t="s">
        <v>15</v>
      </c>
      <c r="B9" s="32"/>
      <c r="C9" s="33"/>
      <c r="D9" s="34"/>
    </row>
    <row r="10" spans="1:4" ht="13.8" thickBot="1" x14ac:dyDescent="0.25">
      <c r="A10" s="3"/>
      <c r="B10" s="3"/>
      <c r="C10" s="1"/>
      <c r="D10" s="11" t="s">
        <v>1</v>
      </c>
    </row>
    <row r="11" spans="1:4" s="12" customFormat="1" ht="14.25" customHeight="1" x14ac:dyDescent="0.2">
      <c r="A11" s="22"/>
      <c r="B11" s="35" t="s">
        <v>14</v>
      </c>
      <c r="C11" s="13" t="s">
        <v>13</v>
      </c>
      <c r="D11" s="14" t="s">
        <v>5</v>
      </c>
    </row>
    <row r="12" spans="1:4" ht="18" customHeight="1" x14ac:dyDescent="0.2">
      <c r="A12" s="23" t="s">
        <v>2</v>
      </c>
      <c r="B12" s="20" t="s">
        <v>16</v>
      </c>
      <c r="C12" s="27"/>
      <c r="D12" s="15"/>
    </row>
    <row r="13" spans="1:4" ht="18" customHeight="1" x14ac:dyDescent="0.2">
      <c r="A13" s="23" t="s">
        <v>6</v>
      </c>
      <c r="B13" s="21" t="s">
        <v>17</v>
      </c>
      <c r="C13" s="27"/>
      <c r="D13" s="16"/>
    </row>
    <row r="14" spans="1:4" ht="18" customHeight="1" x14ac:dyDescent="0.2">
      <c r="A14" s="23" t="s">
        <v>7</v>
      </c>
      <c r="B14" s="21"/>
      <c r="C14" s="27"/>
      <c r="D14" s="16"/>
    </row>
    <row r="15" spans="1:4" ht="18" customHeight="1" x14ac:dyDescent="0.2">
      <c r="A15" s="23" t="s">
        <v>8</v>
      </c>
      <c r="B15" s="21"/>
      <c r="C15" s="27"/>
      <c r="D15" s="16"/>
    </row>
    <row r="16" spans="1:4" ht="18" customHeight="1" x14ac:dyDescent="0.2">
      <c r="A16" s="23" t="s">
        <v>9</v>
      </c>
      <c r="B16" s="21"/>
      <c r="C16" s="27"/>
      <c r="D16" s="16"/>
    </row>
    <row r="17" spans="1:4" ht="18" customHeight="1" thickBot="1" x14ac:dyDescent="0.25">
      <c r="A17" s="24" t="s">
        <v>10</v>
      </c>
      <c r="B17" s="25"/>
      <c r="C17" s="28"/>
      <c r="D17" s="26"/>
    </row>
    <row r="18" spans="1:4" ht="18" customHeight="1" x14ac:dyDescent="0.2">
      <c r="A18" s="38" t="s">
        <v>12</v>
      </c>
      <c r="B18" s="39"/>
      <c r="C18" s="18">
        <f>SUM(C12:C17)</f>
        <v>0</v>
      </c>
      <c r="D18" s="9"/>
    </row>
    <row r="19" spans="1:4" ht="18" customHeight="1" x14ac:dyDescent="0.2">
      <c r="A19" s="42" t="s">
        <v>11</v>
      </c>
      <c r="B19" s="43"/>
      <c r="C19" s="19">
        <f>ROUNDDOWN(C18*1.1,0)</f>
        <v>0</v>
      </c>
      <c r="D19" s="10"/>
    </row>
    <row r="20" spans="1:4" ht="13.2" x14ac:dyDescent="0.2">
      <c r="A20" s="40" t="s">
        <v>3</v>
      </c>
      <c r="B20" s="41"/>
      <c r="C20" s="29">
        <v>554400000</v>
      </c>
      <c r="D20" s="30"/>
    </row>
    <row r="22" spans="1:4" ht="17.25" customHeight="1" x14ac:dyDescent="0.2">
      <c r="C22" s="2"/>
    </row>
  </sheetData>
  <mergeCells count="4">
    <mergeCell ref="A6:D6"/>
    <mergeCell ref="A18:B18"/>
    <mergeCell ref="A20:B20"/>
    <mergeCell ref="A19:B19"/>
  </mergeCells>
  <phoneticPr fontId="1"/>
  <conditionalFormatting sqref="C12:C17">
    <cfRule type="cellIs" dxfId="0" priority="2" operator="notEqual">
      <formula>""</formula>
    </cfRule>
  </conditionalFormatting>
  <dataValidations count="2">
    <dataValidation imeMode="on" allowBlank="1" showInputMessage="1" showErrorMessage="1" sqref="WVI2:WVK3 IW2:IY3 SS2:SU3 ACO2:ACQ3 AMK2:AMM3 AWG2:AWI3 BGC2:BGE3 BPY2:BQA3 BZU2:BZW3 CJQ2:CJS3 CTM2:CTO3 DDI2:DDK3 DNE2:DNG3 DXA2:DXC3 EGW2:EGY3 EQS2:EQU3 FAO2:FAQ3 FKK2:FKM3 FUG2:FUI3 GEC2:GEE3 GNY2:GOA3 GXU2:GXW3 HHQ2:HHS3 HRM2:HRO3 IBI2:IBK3 ILE2:ILG3 IVA2:IVC3 JEW2:JEY3 JOS2:JOU3 JYO2:JYQ3 KIK2:KIM3 KSG2:KSI3 LCC2:LCE3 LLY2:LMA3 LVU2:LVW3 MFQ2:MFS3 MPM2:MPO3 MZI2:MZK3 NJE2:NJG3 NTA2:NTC3 OCW2:OCY3 OMS2:OMU3 OWO2:OWQ3 PGK2:PGM3 PQG2:PQI3 QAC2:QAE3 QJY2:QKA3 QTU2:QTW3 RDQ2:RDS3 RNM2:RNO3 RXI2:RXK3 SHE2:SHG3 SRA2:SRC3 TAW2:TAY3 TKS2:TKU3 TUO2:TUQ3 UEK2:UEM3 UOG2:UOI3 UYC2:UYE3 VHY2:VIA3 VRU2:VRW3 WBQ2:WBS3 WLM2:WLO3 D2:D3"/>
    <dataValidation imeMode="off" allowBlank="1" showInputMessage="1" showErrorMessage="1" sqref="D4 IW4:IY4 SS4:SU4 ACO4:ACQ4 AMK4:AMM4 AWG4:AWI4 BGC4:BGE4 BPY4:BQA4 BZU4:BZW4 CJQ4:CJS4 CTM4:CTO4 DDI4:DDK4 DNE4:DNG4 DXA4:DXC4 EGW4:EGY4 EQS4:EQU4 FAO4:FAQ4 FKK4:FKM4 FUG4:FUI4 GEC4:GEE4 GNY4:GOA4 GXU4:GXW4 HHQ4:HHS4 HRM4:HRO4 IBI4:IBK4 ILE4:ILG4 IVA4:IVC4 JEW4:JEY4 JOS4:JOU4 JYO4:JYQ4 KIK4:KIM4 KSG4:KSI4 LCC4:LCE4 LLY4:LMA4 LVU4:LVW4 MFQ4:MFS4 MPM4:MPO4 MZI4:MZK4 NJE4:NJG4 NTA4:NTC4 OCW4:OCY4 OMS4:OMU4 OWO4:OWQ4 PGK4:PGM4 PQG4:PQI4 QAC4:QAE4 QJY4:QKA4 QTU4:QTW4 RDQ4:RDS4 RNM4:RNO4 RXI4:RXK4 SHE4:SHG4 SRA4:SRC4 TAW4:TAY4 TKS4:TKU4 TUO4:TUQ4 UEK4:UEM4 UOG4:UOI4 UYC4:UYE4 VHY4:VIA4 VRU4:VRW4 WBQ4:WBS4 WLM4:WLO4 WVI4:WVK4 C13:C17"/>
  </dataValidations>
  <printOptions horizontalCentered="1" verticalCentered="1"/>
  <pageMargins left="0.31496062992125984" right="0.31496062992125984" top="1.1023622047244095" bottom="0.35433070866141736" header="0.59055118110236227" footer="0.11811023622047245"/>
  <pageSetup paperSize="9" fitToWidth="0" orientation="landscape" horizontalDpi="200" verticalDpi="200" r:id="rId1"/>
  <headerFooter>
    <oddHeader>&amp;L&amp;8船橋市ICT支援員等業務委託に係るプロポーザル実施要領　（第４号様式　見積書）</oddHeader>
    <oddFooter>&amp;R&amp;"ＭＳ Ｐ明朝,標準"&amp;8&amp;K01+021（教育総務課）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2020-11-26T22:51:46Z</dcterms:created>
  <dcterms:modified xsi:type="dcterms:W3CDTF">2025-09-18T07:09:56Z</dcterms:modified>
</cp:coreProperties>
</file>