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80" yWindow="30" windowWidth="8480" windowHeight="4730" activeTab="1"/>
  </bookViews>
  <sheets>
    <sheet name="（第７号様式）" sheetId="6" r:id="rId1"/>
    <sheet name="（第７号様式）記載例" sheetId="5" r:id="rId2"/>
  </sheets>
  <calcPr calcId="162913"/>
</workbook>
</file>

<file path=xl/calcChain.xml><?xml version="1.0" encoding="utf-8"?>
<calcChain xmlns="http://schemas.openxmlformats.org/spreadsheetml/2006/main">
  <c r="Q32" i="6" l="1"/>
  <c r="Q33" i="6"/>
  <c r="Q16" i="6"/>
  <c r="Q15" i="6"/>
  <c r="Q14" i="6"/>
  <c r="Q13" i="6"/>
  <c r="Q12" i="6"/>
  <c r="Q11" i="6"/>
  <c r="Q10" i="6"/>
  <c r="Q9" i="6"/>
  <c r="Q8" i="6"/>
  <c r="Q41" i="5"/>
  <c r="Q7" i="5"/>
  <c r="Q25" i="5"/>
  <c r="Q24" i="5"/>
  <c r="Q32" i="5"/>
  <c r="Q33" i="5"/>
  <c r="Q8" i="5"/>
  <c r="Q9" i="5"/>
  <c r="Q10" i="5"/>
  <c r="Q11" i="5"/>
  <c r="Q12" i="5"/>
  <c r="Q13" i="5"/>
  <c r="Q14" i="5"/>
  <c r="Q15" i="5"/>
  <c r="Q16" i="5"/>
</calcChain>
</file>

<file path=xl/sharedStrings.xml><?xml version="1.0" encoding="utf-8"?>
<sst xmlns="http://schemas.openxmlformats.org/spreadsheetml/2006/main" count="194" uniqueCount="44">
  <si>
    <t>建設機械名・規格</t>
    <rPh sb="0" eb="2">
      <t>ケンセツ</t>
    </rPh>
    <rPh sb="2" eb="4">
      <t>キカイ</t>
    </rPh>
    <rPh sb="4" eb="5">
      <t>メイ</t>
    </rPh>
    <rPh sb="6" eb="8">
      <t>キカク</t>
    </rPh>
    <phoneticPr fontId="2"/>
  </si>
  <si>
    <t>運搬車両</t>
    <rPh sb="0" eb="2">
      <t>ウンパン</t>
    </rPh>
    <rPh sb="2" eb="4">
      <t>シャリョウ</t>
    </rPh>
    <phoneticPr fontId="2"/>
  </si>
  <si>
    <t>機械名</t>
    <rPh sb="0" eb="2">
      <t>キカイ</t>
    </rPh>
    <rPh sb="2" eb="3">
      <t>メイ</t>
    </rPh>
    <phoneticPr fontId="2"/>
  </si>
  <si>
    <t>規格</t>
    <rPh sb="0" eb="1">
      <t>タダシ</t>
    </rPh>
    <rPh sb="1" eb="2">
      <t>カク</t>
    </rPh>
    <phoneticPr fontId="2"/>
  </si>
  <si>
    <t>運搬距離</t>
    <rPh sb="0" eb="2">
      <t>ウンパン</t>
    </rPh>
    <rPh sb="2" eb="4">
      <t>キョリ</t>
    </rPh>
    <phoneticPr fontId="2"/>
  </si>
  <si>
    <t>積載質量</t>
    <rPh sb="0" eb="2">
      <t>セキサイ</t>
    </rPh>
    <rPh sb="2" eb="4">
      <t>シツリョウ</t>
    </rPh>
    <phoneticPr fontId="2"/>
  </si>
  <si>
    <t>(t積)</t>
    <rPh sb="2" eb="3">
      <t>ツ</t>
    </rPh>
    <phoneticPr fontId="2"/>
  </si>
  <si>
    <t>(km)</t>
    <phoneticPr fontId="2"/>
  </si>
  <si>
    <t>(t)</t>
    <phoneticPr fontId="2"/>
  </si>
  <si>
    <t>運賃</t>
    <rPh sb="0" eb="2">
      <t>ウンチン</t>
    </rPh>
    <phoneticPr fontId="2"/>
  </si>
  <si>
    <t>基本運賃</t>
    <rPh sb="0" eb="2">
      <t>キホン</t>
    </rPh>
    <rPh sb="2" eb="4">
      <t>ウンチン</t>
    </rPh>
    <phoneticPr fontId="2"/>
  </si>
  <si>
    <t>×</t>
    <phoneticPr fontId="2"/>
  </si>
  <si>
    <t>特大品</t>
    <rPh sb="0" eb="2">
      <t>トクダイ</t>
    </rPh>
    <rPh sb="2" eb="3">
      <t>ヒン</t>
    </rPh>
    <phoneticPr fontId="2"/>
  </si>
  <si>
    <t>＋</t>
    <phoneticPr fontId="2"/>
  </si>
  <si>
    <t>悪路</t>
    <rPh sb="0" eb="2">
      <t>アクロ</t>
    </rPh>
    <phoneticPr fontId="2"/>
  </si>
  <si>
    <t>深夜早朝</t>
    <rPh sb="0" eb="2">
      <t>シンヤ</t>
    </rPh>
    <rPh sb="2" eb="4">
      <t>ソウチョウ</t>
    </rPh>
    <phoneticPr fontId="2"/>
  </si>
  <si>
    <t>地区割増・
その他</t>
    <rPh sb="0" eb="2">
      <t>チク</t>
    </rPh>
    <rPh sb="2" eb="4">
      <t>ワリマシ</t>
    </rPh>
    <rPh sb="8" eb="9">
      <t>タ</t>
    </rPh>
    <phoneticPr fontId="2"/>
  </si>
  <si>
    <t>＝</t>
    <phoneticPr fontId="2"/>
  </si>
  <si>
    <t>合計</t>
    <rPh sb="0" eb="2">
      <t>ゴウケイ</t>
    </rPh>
    <phoneticPr fontId="2"/>
  </si>
  <si>
    <t>）＋</t>
    <phoneticPr fontId="2"/>
  </si>
  <si>
    <t>機械搬入所在地</t>
    <rPh sb="0" eb="2">
      <t>キカイ</t>
    </rPh>
    <rPh sb="2" eb="4">
      <t>ハンニュウ</t>
    </rPh>
    <rPh sb="4" eb="7">
      <t>ショザイチ</t>
    </rPh>
    <phoneticPr fontId="2"/>
  </si>
  <si>
    <t>現場所在地</t>
    <rPh sb="0" eb="2">
      <t>ゲンバ</t>
    </rPh>
    <rPh sb="2" eb="5">
      <t>ショザイチ</t>
    </rPh>
    <phoneticPr fontId="2"/>
  </si>
  <si>
    <t>機械搬出場所</t>
    <rPh sb="0" eb="2">
      <t>キカイ</t>
    </rPh>
    <rPh sb="2" eb="4">
      <t>ハンシュツ</t>
    </rPh>
    <rPh sb="4" eb="6">
      <t>バショ</t>
    </rPh>
    <phoneticPr fontId="2"/>
  </si>
  <si>
    <t>仮設材</t>
    <rPh sb="0" eb="2">
      <t>カセツ</t>
    </rPh>
    <rPh sb="2" eb="3">
      <t>ザイ</t>
    </rPh>
    <phoneticPr fontId="2"/>
  </si>
  <si>
    <t>数量(t)</t>
    <rPh sb="0" eb="2">
      <t>スウリョウ</t>
    </rPh>
    <phoneticPr fontId="2"/>
  </si>
  <si>
    <t>その他</t>
    <rPh sb="2" eb="3">
      <t>タ</t>
    </rPh>
    <phoneticPr fontId="2"/>
  </si>
  <si>
    <t>冬期割増</t>
    <rPh sb="0" eb="2">
      <t>トウキ</t>
    </rPh>
    <rPh sb="2" eb="4">
      <t>ワリマシ</t>
    </rPh>
    <phoneticPr fontId="2"/>
  </si>
  <si>
    <t>路面切削機</t>
    <rPh sb="0" eb="2">
      <t>ロメン</t>
    </rPh>
    <rPh sb="2" eb="4">
      <t>セッサク</t>
    </rPh>
    <rPh sb="4" eb="5">
      <t>キ</t>
    </rPh>
    <phoneticPr fontId="2"/>
  </si>
  <si>
    <t>セミトレーラ</t>
    <phoneticPr fontId="2"/>
  </si>
  <si>
    <t>＋</t>
  </si>
  <si>
    <t>）＋</t>
  </si>
  <si>
    <t>＝</t>
  </si>
  <si>
    <t>建設機械の貨物自動車等による運搬にかかる運搬金額計算総括表（提出資料）</t>
    <phoneticPr fontId="2"/>
  </si>
  <si>
    <t>重建設機械の分解、組立及び輸送にかかる運搬金額計算総括表（提出資料）</t>
    <phoneticPr fontId="2"/>
  </si>
  <si>
    <t>ブルドーザ 21ｔ級</t>
    <phoneticPr fontId="2"/>
  </si>
  <si>
    <t>トラック</t>
    <phoneticPr fontId="2"/>
  </si>
  <si>
    <t>合計往復</t>
    <rPh sb="0" eb="2">
      <t>ゴウケイ</t>
    </rPh>
    <rPh sb="2" eb="4">
      <t>オウフク</t>
    </rPh>
    <phoneticPr fontId="2"/>
  </si>
  <si>
    <t>仮設材（鋼矢板、H形鋼、覆工板等）の運搬にかかる運搬金額計算総括表（提出資料）</t>
    <phoneticPr fontId="2"/>
  </si>
  <si>
    <t>×（</t>
    <phoneticPr fontId="2"/>
  </si>
  <si>
    <t>台数</t>
    <rPh sb="0" eb="2">
      <t>ダイスウ</t>
    </rPh>
    <phoneticPr fontId="2"/>
  </si>
  <si>
    <t>(台)</t>
    <rPh sb="1" eb="2">
      <t>ダイ</t>
    </rPh>
    <phoneticPr fontId="2"/>
  </si>
  <si>
    <t>Ｈ鋼（12ｍ以内）</t>
    <phoneticPr fontId="2"/>
  </si>
  <si>
    <t>（第７号様式）</t>
    <rPh sb="1" eb="2">
      <t>ダイ</t>
    </rPh>
    <rPh sb="3" eb="4">
      <t>ゴウ</t>
    </rPh>
    <rPh sb="4" eb="6">
      <t>ヨウシキ</t>
    </rPh>
    <phoneticPr fontId="2"/>
  </si>
  <si>
    <t>（第７号様式）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</si>
</sst>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85">
    <xf numFmtId="0" fontId="0" fillId="0" borderId="0" xfId="0"/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right" vertical="center"/>
    </xf>
    <xf numFmtId="176" fontId="4" fillId="0" borderId="1" xfId="2" applyNumberFormat="1" applyFont="1" applyFill="1" applyBorder="1" applyAlignment="1">
      <alignment horizontal="center" vertical="center" shrinkToFit="1"/>
    </xf>
    <xf numFmtId="3" fontId="4" fillId="0" borderId="1" xfId="2" applyNumberFormat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/>
    </xf>
    <xf numFmtId="3" fontId="4" fillId="0" borderId="3" xfId="2" applyNumberFormat="1" applyFont="1" applyFill="1" applyBorder="1" applyAlignment="1">
      <alignment horizontal="center" vertical="center" shrinkToFit="1"/>
    </xf>
    <xf numFmtId="176" fontId="4" fillId="0" borderId="3" xfId="2" applyNumberFormat="1" applyFont="1" applyFill="1" applyBorder="1" applyAlignment="1">
      <alignment horizontal="center" vertical="center" shrinkToFit="1"/>
    </xf>
    <xf numFmtId="3" fontId="4" fillId="0" borderId="4" xfId="2" applyNumberFormat="1" applyFont="1" applyFill="1" applyBorder="1" applyAlignment="1">
      <alignment horizontal="center" vertical="center" shrinkToFit="1"/>
    </xf>
    <xf numFmtId="3" fontId="4" fillId="0" borderId="5" xfId="2" applyNumberFormat="1" applyFont="1" applyFill="1" applyBorder="1" applyAlignment="1">
      <alignment horizontal="center" vertical="center" shrinkToFit="1"/>
    </xf>
    <xf numFmtId="176" fontId="4" fillId="0" borderId="6" xfId="2" applyNumberFormat="1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3" fontId="4" fillId="0" borderId="6" xfId="2" applyNumberFormat="1" applyFont="1" applyFill="1" applyBorder="1" applyAlignment="1">
      <alignment horizontal="center" vertical="center" shrinkToFit="1"/>
    </xf>
    <xf numFmtId="3" fontId="4" fillId="0" borderId="7" xfId="2" applyNumberFormat="1" applyFont="1" applyFill="1" applyBorder="1" applyAlignment="1">
      <alignment horizontal="center" vertical="center" shrinkToFit="1"/>
    </xf>
    <xf numFmtId="3" fontId="4" fillId="0" borderId="8" xfId="2" applyNumberFormat="1" applyFont="1" applyFill="1" applyBorder="1" applyAlignment="1">
      <alignment horizontal="center" vertical="center" shrinkToFit="1"/>
    </xf>
    <xf numFmtId="0" fontId="4" fillId="0" borderId="0" xfId="2" applyFont="1" applyFill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 shrinkToFit="1"/>
    </xf>
    <xf numFmtId="0" fontId="4" fillId="0" borderId="3" xfId="2" applyFont="1" applyFill="1" applyBorder="1">
      <alignment vertical="center"/>
    </xf>
    <xf numFmtId="0" fontId="4" fillId="0" borderId="12" xfId="2" applyFont="1" applyFill="1" applyBorder="1">
      <alignment vertical="center"/>
    </xf>
    <xf numFmtId="0" fontId="4" fillId="0" borderId="13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 shrinkToFit="1"/>
    </xf>
    <xf numFmtId="0" fontId="4" fillId="0" borderId="6" xfId="2" applyFont="1" applyFill="1" applyBorder="1">
      <alignment vertical="center"/>
    </xf>
    <xf numFmtId="0" fontId="4" fillId="0" borderId="14" xfId="2" applyFont="1" applyFill="1" applyBorder="1">
      <alignment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176" fontId="4" fillId="0" borderId="18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176" fontId="4" fillId="0" borderId="14" xfId="2" applyNumberFormat="1" applyFont="1" applyFill="1" applyBorder="1">
      <alignment vertical="center"/>
    </xf>
    <xf numFmtId="0" fontId="4" fillId="0" borderId="25" xfId="2" applyFont="1" applyFill="1" applyBorder="1" applyAlignment="1">
      <alignment horizontal="center" vertical="center" shrinkToFit="1"/>
    </xf>
    <xf numFmtId="0" fontId="4" fillId="0" borderId="25" xfId="2" applyFont="1" applyFill="1" applyBorder="1" applyAlignment="1">
      <alignment horizontal="center" vertical="center"/>
    </xf>
    <xf numFmtId="176" fontId="4" fillId="0" borderId="25" xfId="2" applyNumberFormat="1" applyFont="1" applyFill="1" applyBorder="1" applyAlignment="1">
      <alignment horizontal="center" vertical="center" shrinkToFit="1"/>
    </xf>
    <xf numFmtId="3" fontId="4" fillId="0" borderId="25" xfId="2" applyNumberFormat="1" applyFont="1" applyFill="1" applyBorder="1" applyAlignment="1">
      <alignment horizontal="center" vertical="center" shrinkToFit="1"/>
    </xf>
    <xf numFmtId="176" fontId="4" fillId="0" borderId="26" xfId="2" applyNumberFormat="1" applyFont="1" applyFill="1" applyBorder="1">
      <alignment vertical="center"/>
    </xf>
    <xf numFmtId="0" fontId="4" fillId="0" borderId="1" xfId="2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/>
    </xf>
    <xf numFmtId="3" fontId="4" fillId="0" borderId="27" xfId="2" applyNumberFormat="1" applyFont="1" applyFill="1" applyBorder="1" applyAlignment="1">
      <alignment horizontal="right" vertical="center" shrinkToFit="1"/>
    </xf>
    <xf numFmtId="3" fontId="4" fillId="0" borderId="28" xfId="2" applyNumberFormat="1" applyFont="1" applyFill="1" applyBorder="1" applyAlignment="1">
      <alignment horizontal="right" vertical="center" shrinkToFit="1"/>
    </xf>
    <xf numFmtId="0" fontId="4" fillId="0" borderId="25" xfId="2" applyFont="1" applyFill="1" applyBorder="1" applyAlignment="1">
      <alignment horizontal="right" vertical="center" shrinkToFit="1"/>
    </xf>
    <xf numFmtId="0" fontId="4" fillId="0" borderId="25" xfId="2" applyFont="1" applyFill="1" applyBorder="1" applyAlignment="1">
      <alignment horizontal="right" vertical="center"/>
    </xf>
    <xf numFmtId="3" fontId="4" fillId="0" borderId="29" xfId="2" applyNumberFormat="1" applyFont="1" applyFill="1" applyBorder="1" applyAlignment="1">
      <alignment horizontal="right" vertical="center" shrinkToFit="1"/>
    </xf>
    <xf numFmtId="3" fontId="4" fillId="0" borderId="30" xfId="2" applyNumberFormat="1" applyFont="1" applyFill="1" applyBorder="1" applyAlignment="1">
      <alignment horizontal="right" vertical="center" shrinkToFit="1"/>
    </xf>
    <xf numFmtId="0" fontId="4" fillId="0" borderId="3" xfId="2" applyFont="1" applyFill="1" applyBorder="1" applyAlignment="1">
      <alignment horizontal="right" vertical="center" shrinkToFit="1"/>
    </xf>
    <xf numFmtId="0" fontId="4" fillId="0" borderId="3" xfId="2" applyFont="1" applyFill="1" applyBorder="1" applyAlignment="1">
      <alignment horizontal="right" vertical="center"/>
    </xf>
    <xf numFmtId="3" fontId="4" fillId="0" borderId="4" xfId="2" applyNumberFormat="1" applyFont="1" applyFill="1" applyBorder="1" applyAlignment="1">
      <alignment horizontal="right" vertical="center" shrinkToFit="1"/>
    </xf>
    <xf numFmtId="3" fontId="4" fillId="0" borderId="5" xfId="2" applyNumberFormat="1" applyFont="1" applyFill="1" applyBorder="1" applyAlignment="1">
      <alignment horizontal="right" vertical="center" shrinkToFit="1"/>
    </xf>
    <xf numFmtId="38" fontId="4" fillId="0" borderId="25" xfId="1" applyFont="1" applyFill="1" applyBorder="1" applyAlignment="1">
      <alignment vertical="center" shrinkToFit="1"/>
    </xf>
    <xf numFmtId="38" fontId="4" fillId="0" borderId="3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right" vertical="center" shrinkToFit="1"/>
    </xf>
    <xf numFmtId="3" fontId="4" fillId="0" borderId="37" xfId="2" applyNumberFormat="1" applyFont="1" applyFill="1" applyBorder="1" applyAlignment="1">
      <alignment horizontal="center" vertical="center" shrinkToFit="1"/>
    </xf>
    <xf numFmtId="3" fontId="4" fillId="0" borderId="38" xfId="2" applyNumberFormat="1" applyFont="1" applyFill="1" applyBorder="1" applyAlignment="1">
      <alignment horizontal="center" vertical="center" shrinkToFit="1"/>
    </xf>
    <xf numFmtId="3" fontId="4" fillId="0" borderId="39" xfId="2" applyNumberFormat="1" applyFont="1" applyFill="1" applyBorder="1" applyAlignment="1">
      <alignment horizontal="center" vertical="center" shrinkToFit="1"/>
    </xf>
    <xf numFmtId="3" fontId="4" fillId="0" borderId="40" xfId="2" applyNumberFormat="1" applyFont="1" applyFill="1" applyBorder="1" applyAlignment="1">
      <alignment horizontal="center" vertical="center" shrinkToFit="1"/>
    </xf>
    <xf numFmtId="0" fontId="3" fillId="0" borderId="0" xfId="2" applyFont="1" applyFill="1" applyAlignment="1">
      <alignment horizontal="center" vertical="center"/>
    </xf>
    <xf numFmtId="0" fontId="4" fillId="0" borderId="3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3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3" fontId="4" fillId="0" borderId="35" xfId="2" applyNumberFormat="1" applyFont="1" applyFill="1" applyBorder="1" applyAlignment="1">
      <alignment horizontal="center" vertical="center" shrinkToFit="1"/>
    </xf>
    <xf numFmtId="3" fontId="4" fillId="0" borderId="36" xfId="2" applyNumberFormat="1" applyFont="1" applyFill="1" applyBorder="1" applyAlignment="1">
      <alignment horizontal="center" vertical="center" shrinkToFit="1"/>
    </xf>
    <xf numFmtId="0" fontId="4" fillId="0" borderId="23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31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34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 shrinkToFit="1"/>
    </xf>
    <xf numFmtId="0" fontId="4" fillId="0" borderId="22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</cellXfs>
  <cellStyles count="3">
    <cellStyle name="桁区切り" xfId="1" builtinId="6"/>
    <cellStyle name="標準" xfId="0" builtinId="0"/>
    <cellStyle name="標準_様式３－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zoomScale="85" zoomScaleNormal="85" workbookViewId="0">
      <selection activeCell="Q1" sqref="Q1"/>
    </sheetView>
  </sheetViews>
  <sheetFormatPr defaultColWidth="9" defaultRowHeight="13" x14ac:dyDescent="0.2"/>
  <cols>
    <col min="1" max="1" width="16" style="1" customWidth="1"/>
    <col min="2" max="2" width="8.08984375" style="1" customWidth="1"/>
    <col min="3" max="3" width="9" style="1"/>
    <col min="4" max="4" width="8.08984375" style="1" customWidth="1"/>
    <col min="5" max="5" width="9" style="1"/>
    <col min="6" max="6" width="6.36328125" style="1" bestFit="1" customWidth="1"/>
    <col min="7" max="7" width="7.08984375" style="1" bestFit="1" customWidth="1"/>
    <col min="8" max="8" width="3.36328125" style="1" bestFit="1" customWidth="1"/>
    <col min="9" max="9" width="7.08984375" style="1" customWidth="1"/>
    <col min="10" max="10" width="6.36328125" style="1" bestFit="1" customWidth="1"/>
    <col min="11" max="11" width="9" style="1"/>
    <col min="12" max="12" width="3.36328125" style="1" bestFit="1" customWidth="1"/>
    <col min="13" max="13" width="9" style="1"/>
    <col min="14" max="14" width="4.36328125" style="1" bestFit="1" customWidth="1"/>
    <col min="15" max="15" width="10.6328125" style="1" bestFit="1" customWidth="1"/>
    <col min="16" max="16" width="3.36328125" style="1" bestFit="1" customWidth="1"/>
    <col min="17" max="17" width="9.36328125" style="1" customWidth="1"/>
    <col min="18" max="16384" width="9" style="1"/>
  </cols>
  <sheetData>
    <row r="1" spans="1:17" x14ac:dyDescent="0.2">
      <c r="Q1" s="2" t="s">
        <v>42</v>
      </c>
    </row>
    <row r="2" spans="1:17" ht="13.5" thickBot="1" x14ac:dyDescent="0.25">
      <c r="A2" s="1" t="s">
        <v>32</v>
      </c>
      <c r="L2" s="2"/>
    </row>
    <row r="3" spans="1:17" ht="19.5" customHeight="1" x14ac:dyDescent="0.2">
      <c r="A3" s="33" t="s">
        <v>0</v>
      </c>
      <c r="B3" s="70" t="s">
        <v>27</v>
      </c>
      <c r="C3" s="70"/>
      <c r="D3" s="70"/>
      <c r="E3" s="70"/>
      <c r="F3" s="82" t="s">
        <v>20</v>
      </c>
      <c r="G3" s="82"/>
      <c r="H3" s="70"/>
      <c r="I3" s="70"/>
      <c r="J3" s="70" t="s">
        <v>21</v>
      </c>
      <c r="K3" s="70"/>
      <c r="L3" s="70"/>
      <c r="M3" s="70"/>
      <c r="N3" s="70" t="s">
        <v>22</v>
      </c>
      <c r="O3" s="70"/>
      <c r="P3" s="70"/>
      <c r="Q3" s="73"/>
    </row>
    <row r="4" spans="1:17" x14ac:dyDescent="0.2">
      <c r="A4" s="74" t="s">
        <v>1</v>
      </c>
      <c r="B4" s="75"/>
      <c r="C4" s="75"/>
      <c r="D4" s="75"/>
      <c r="E4" s="76" t="s">
        <v>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71"/>
    </row>
    <row r="5" spans="1:17" ht="19.5" customHeight="1" x14ac:dyDescent="0.2">
      <c r="A5" s="77" t="s">
        <v>2</v>
      </c>
      <c r="B5" s="18" t="s">
        <v>3</v>
      </c>
      <c r="C5" s="18" t="s">
        <v>4</v>
      </c>
      <c r="D5" s="31" t="s">
        <v>5</v>
      </c>
      <c r="E5" s="76" t="s">
        <v>10</v>
      </c>
      <c r="F5" s="65" t="s">
        <v>38</v>
      </c>
      <c r="G5" s="65" t="s">
        <v>12</v>
      </c>
      <c r="H5" s="65" t="s">
        <v>13</v>
      </c>
      <c r="I5" s="63" t="s">
        <v>14</v>
      </c>
      <c r="J5" s="63" t="s">
        <v>13</v>
      </c>
      <c r="K5" s="63" t="s">
        <v>15</v>
      </c>
      <c r="L5" s="63" t="s">
        <v>13</v>
      </c>
      <c r="M5" s="65" t="s">
        <v>26</v>
      </c>
      <c r="N5" s="65" t="s">
        <v>19</v>
      </c>
      <c r="O5" s="67" t="s">
        <v>16</v>
      </c>
      <c r="P5" s="65" t="s">
        <v>17</v>
      </c>
      <c r="Q5" s="71" t="s">
        <v>18</v>
      </c>
    </row>
    <row r="6" spans="1:17" ht="19.5" customHeight="1" thickBot="1" x14ac:dyDescent="0.25">
      <c r="A6" s="77"/>
      <c r="B6" s="19" t="s">
        <v>6</v>
      </c>
      <c r="C6" s="19" t="s">
        <v>7</v>
      </c>
      <c r="D6" s="32" t="s">
        <v>8</v>
      </c>
      <c r="E6" s="83"/>
      <c r="F6" s="66"/>
      <c r="G6" s="66"/>
      <c r="H6" s="66"/>
      <c r="I6" s="64"/>
      <c r="J6" s="64"/>
      <c r="K6" s="64"/>
      <c r="L6" s="64"/>
      <c r="M6" s="66"/>
      <c r="N6" s="66"/>
      <c r="O6" s="66"/>
      <c r="P6" s="66"/>
      <c r="Q6" s="72"/>
    </row>
    <row r="7" spans="1:17" ht="19.5" customHeight="1" thickTop="1" x14ac:dyDescent="0.2">
      <c r="A7" s="20"/>
      <c r="B7" s="42"/>
      <c r="C7" s="43"/>
      <c r="D7" s="44"/>
      <c r="E7" s="45"/>
      <c r="F7" s="3"/>
      <c r="G7" s="42"/>
      <c r="H7" s="21"/>
      <c r="I7" s="21"/>
      <c r="J7" s="21"/>
      <c r="K7" s="21"/>
      <c r="L7" s="4"/>
      <c r="M7" s="4"/>
      <c r="N7" s="3"/>
      <c r="O7" s="45"/>
      <c r="P7" s="22"/>
      <c r="Q7" s="34"/>
    </row>
    <row r="8" spans="1:17" ht="19.5" customHeight="1" x14ac:dyDescent="0.2">
      <c r="A8" s="5"/>
      <c r="B8" s="6"/>
      <c r="C8" s="7"/>
      <c r="D8" s="10"/>
      <c r="E8" s="11"/>
      <c r="F8" s="9"/>
      <c r="G8" s="6"/>
      <c r="H8" s="6"/>
      <c r="I8" s="6"/>
      <c r="J8" s="6"/>
      <c r="K8" s="6"/>
      <c r="L8" s="8"/>
      <c r="M8" s="8"/>
      <c r="N8" s="9"/>
      <c r="O8" s="23"/>
      <c r="P8" s="24"/>
      <c r="Q8" s="35">
        <f t="shared" ref="Q8:Q16" si="0">E8*(1+G8+I8+K8+M8)+O8</f>
        <v>0</v>
      </c>
    </row>
    <row r="9" spans="1:17" ht="19.5" customHeight="1" x14ac:dyDescent="0.2">
      <c r="A9" s="5"/>
      <c r="B9" s="6"/>
      <c r="C9" s="7"/>
      <c r="D9" s="10"/>
      <c r="E9" s="11"/>
      <c r="F9" s="9"/>
      <c r="G9" s="6"/>
      <c r="H9" s="6"/>
      <c r="I9" s="6"/>
      <c r="J9" s="6"/>
      <c r="K9" s="6"/>
      <c r="L9" s="8"/>
      <c r="M9" s="8"/>
      <c r="N9" s="9"/>
      <c r="O9" s="23"/>
      <c r="P9" s="24"/>
      <c r="Q9" s="35">
        <f t="shared" si="0"/>
        <v>0</v>
      </c>
    </row>
    <row r="10" spans="1:17" ht="19.5" customHeight="1" x14ac:dyDescent="0.2">
      <c r="A10" s="5"/>
      <c r="B10" s="6"/>
      <c r="C10" s="7"/>
      <c r="D10" s="10"/>
      <c r="E10" s="11"/>
      <c r="F10" s="9"/>
      <c r="G10" s="6"/>
      <c r="H10" s="6"/>
      <c r="I10" s="6"/>
      <c r="J10" s="6"/>
      <c r="K10" s="6"/>
      <c r="L10" s="8"/>
      <c r="M10" s="8"/>
      <c r="N10" s="9"/>
      <c r="O10" s="23"/>
      <c r="P10" s="24"/>
      <c r="Q10" s="35">
        <f t="shared" si="0"/>
        <v>0</v>
      </c>
    </row>
    <row r="11" spans="1:17" ht="19.5" customHeight="1" x14ac:dyDescent="0.2">
      <c r="A11" s="5"/>
      <c r="B11" s="6"/>
      <c r="C11" s="7"/>
      <c r="D11" s="10"/>
      <c r="E11" s="11"/>
      <c r="F11" s="9"/>
      <c r="G11" s="6"/>
      <c r="H11" s="6"/>
      <c r="I11" s="6"/>
      <c r="J11" s="6"/>
      <c r="K11" s="6"/>
      <c r="L11" s="8"/>
      <c r="M11" s="8"/>
      <c r="N11" s="9"/>
      <c r="O11" s="23"/>
      <c r="P11" s="24"/>
      <c r="Q11" s="35">
        <f t="shared" si="0"/>
        <v>0</v>
      </c>
    </row>
    <row r="12" spans="1:17" ht="19.5" customHeight="1" x14ac:dyDescent="0.2">
      <c r="A12" s="5"/>
      <c r="B12" s="6"/>
      <c r="C12" s="7"/>
      <c r="D12" s="10"/>
      <c r="E12" s="11"/>
      <c r="F12" s="9"/>
      <c r="G12" s="6"/>
      <c r="H12" s="6"/>
      <c r="I12" s="6"/>
      <c r="J12" s="6"/>
      <c r="K12" s="6"/>
      <c r="L12" s="8"/>
      <c r="M12" s="8"/>
      <c r="N12" s="9"/>
      <c r="O12" s="23"/>
      <c r="P12" s="24"/>
      <c r="Q12" s="35">
        <f t="shared" si="0"/>
        <v>0</v>
      </c>
    </row>
    <row r="13" spans="1:17" ht="19.5" customHeight="1" x14ac:dyDescent="0.2">
      <c r="A13" s="5"/>
      <c r="B13" s="6"/>
      <c r="C13" s="7"/>
      <c r="D13" s="10"/>
      <c r="E13" s="11"/>
      <c r="F13" s="9"/>
      <c r="G13" s="6"/>
      <c r="H13" s="6"/>
      <c r="I13" s="6"/>
      <c r="J13" s="6"/>
      <c r="K13" s="6"/>
      <c r="L13" s="8"/>
      <c r="M13" s="8"/>
      <c r="N13" s="9"/>
      <c r="O13" s="23"/>
      <c r="P13" s="24"/>
      <c r="Q13" s="35">
        <f t="shared" si="0"/>
        <v>0</v>
      </c>
    </row>
    <row r="14" spans="1:17" ht="19.5" customHeight="1" x14ac:dyDescent="0.2">
      <c r="A14" s="5"/>
      <c r="B14" s="6"/>
      <c r="C14" s="7"/>
      <c r="D14" s="10"/>
      <c r="E14" s="11"/>
      <c r="F14" s="9"/>
      <c r="G14" s="6"/>
      <c r="H14" s="6"/>
      <c r="I14" s="6"/>
      <c r="J14" s="6"/>
      <c r="K14" s="6"/>
      <c r="L14" s="8"/>
      <c r="M14" s="8"/>
      <c r="N14" s="9"/>
      <c r="O14" s="23"/>
      <c r="P14" s="24"/>
      <c r="Q14" s="35">
        <f t="shared" si="0"/>
        <v>0</v>
      </c>
    </row>
    <row r="15" spans="1:17" ht="19.5" customHeight="1" x14ac:dyDescent="0.2">
      <c r="A15" s="5"/>
      <c r="B15" s="6"/>
      <c r="C15" s="7"/>
      <c r="D15" s="10"/>
      <c r="E15" s="11"/>
      <c r="F15" s="9"/>
      <c r="G15" s="6"/>
      <c r="H15" s="6"/>
      <c r="I15" s="6"/>
      <c r="J15" s="6"/>
      <c r="K15" s="6"/>
      <c r="L15" s="8"/>
      <c r="M15" s="8"/>
      <c r="N15" s="9"/>
      <c r="O15" s="23"/>
      <c r="P15" s="24"/>
      <c r="Q15" s="35">
        <f t="shared" si="0"/>
        <v>0</v>
      </c>
    </row>
    <row r="16" spans="1:17" ht="19.5" customHeight="1" thickBot="1" x14ac:dyDescent="0.25">
      <c r="A16" s="26"/>
      <c r="B16" s="13"/>
      <c r="C16" s="27"/>
      <c r="D16" s="15"/>
      <c r="E16" s="16"/>
      <c r="F16" s="12"/>
      <c r="G16" s="13"/>
      <c r="H16" s="13"/>
      <c r="I16" s="13"/>
      <c r="J16" s="13"/>
      <c r="K16" s="13"/>
      <c r="L16" s="14"/>
      <c r="M16" s="14"/>
      <c r="N16" s="12"/>
      <c r="O16" s="28"/>
      <c r="P16" s="29"/>
      <c r="Q16" s="36">
        <f t="shared" si="0"/>
        <v>0</v>
      </c>
    </row>
    <row r="17" spans="1:17" x14ac:dyDescent="0.2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7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7" ht="13.5" thickBot="1" x14ac:dyDescent="0.25">
      <c r="A19" s="1" t="s">
        <v>33</v>
      </c>
      <c r="L19" s="2"/>
    </row>
    <row r="20" spans="1:17" ht="19.5" customHeight="1" x14ac:dyDescent="0.2">
      <c r="A20" s="33" t="s">
        <v>0</v>
      </c>
      <c r="B20" s="70" t="s">
        <v>34</v>
      </c>
      <c r="C20" s="70"/>
      <c r="D20" s="70"/>
      <c r="E20" s="70"/>
      <c r="F20" s="82" t="s">
        <v>20</v>
      </c>
      <c r="G20" s="82"/>
      <c r="H20" s="70"/>
      <c r="I20" s="70"/>
      <c r="J20" s="70" t="s">
        <v>21</v>
      </c>
      <c r="K20" s="70"/>
      <c r="L20" s="70"/>
      <c r="M20" s="70"/>
      <c r="N20" s="70" t="s">
        <v>22</v>
      </c>
      <c r="O20" s="70"/>
      <c r="P20" s="70"/>
      <c r="Q20" s="73"/>
    </row>
    <row r="21" spans="1:17" x14ac:dyDescent="0.2">
      <c r="A21" s="74" t="s">
        <v>1</v>
      </c>
      <c r="B21" s="75"/>
      <c r="C21" s="75"/>
      <c r="D21" s="75"/>
      <c r="E21" s="76" t="s">
        <v>9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71"/>
    </row>
    <row r="22" spans="1:17" ht="19.5" customHeight="1" x14ac:dyDescent="0.2">
      <c r="A22" s="77" t="s">
        <v>2</v>
      </c>
      <c r="B22" s="18" t="s">
        <v>3</v>
      </c>
      <c r="C22" s="18" t="s">
        <v>4</v>
      </c>
      <c r="D22" s="31" t="s">
        <v>5</v>
      </c>
      <c r="E22" s="76" t="s">
        <v>10</v>
      </c>
      <c r="F22" s="65" t="s">
        <v>38</v>
      </c>
      <c r="G22" s="65" t="s">
        <v>12</v>
      </c>
      <c r="H22" s="65" t="s">
        <v>13</v>
      </c>
      <c r="I22" s="63" t="s">
        <v>14</v>
      </c>
      <c r="J22" s="63" t="s">
        <v>13</v>
      </c>
      <c r="K22" s="63" t="s">
        <v>15</v>
      </c>
      <c r="L22" s="63" t="s">
        <v>13</v>
      </c>
      <c r="M22" s="65" t="s">
        <v>26</v>
      </c>
      <c r="N22" s="65" t="s">
        <v>19</v>
      </c>
      <c r="O22" s="67" t="s">
        <v>16</v>
      </c>
      <c r="P22" s="65" t="s">
        <v>17</v>
      </c>
      <c r="Q22" s="71" t="s">
        <v>18</v>
      </c>
    </row>
    <row r="23" spans="1:17" ht="19.5" customHeight="1" thickBot="1" x14ac:dyDescent="0.25">
      <c r="A23" s="77"/>
      <c r="B23" s="19" t="s">
        <v>6</v>
      </c>
      <c r="C23" s="19" t="s">
        <v>7</v>
      </c>
      <c r="D23" s="32" t="s">
        <v>8</v>
      </c>
      <c r="E23" s="83"/>
      <c r="F23" s="66"/>
      <c r="G23" s="66"/>
      <c r="H23" s="66"/>
      <c r="I23" s="64"/>
      <c r="J23" s="64"/>
      <c r="K23" s="64"/>
      <c r="L23" s="64"/>
      <c r="M23" s="66"/>
      <c r="N23" s="66"/>
      <c r="O23" s="66"/>
      <c r="P23" s="66"/>
      <c r="Q23" s="72"/>
    </row>
    <row r="24" spans="1:17" ht="19.5" customHeight="1" thickTop="1" x14ac:dyDescent="0.2">
      <c r="A24" s="20"/>
      <c r="B24" s="46"/>
      <c r="C24" s="47"/>
      <c r="D24" s="48"/>
      <c r="E24" s="49"/>
      <c r="F24" s="39"/>
      <c r="G24" s="46"/>
      <c r="H24" s="37"/>
      <c r="I24" s="37"/>
      <c r="J24" s="37"/>
      <c r="K24" s="37"/>
      <c r="L24" s="40"/>
      <c r="M24" s="40"/>
      <c r="N24" s="39"/>
      <c r="O24" s="54"/>
      <c r="P24" s="38"/>
      <c r="Q24" s="41"/>
    </row>
    <row r="25" spans="1:17" ht="19.5" customHeight="1" x14ac:dyDescent="0.2">
      <c r="A25" s="5"/>
      <c r="B25" s="50"/>
      <c r="C25" s="51"/>
      <c r="D25" s="52"/>
      <c r="E25" s="53"/>
      <c r="F25" s="9"/>
      <c r="G25" s="50"/>
      <c r="H25" s="6"/>
      <c r="I25" s="6"/>
      <c r="J25" s="6"/>
      <c r="K25" s="6"/>
      <c r="L25" s="8"/>
      <c r="M25" s="8"/>
      <c r="N25" s="9"/>
      <c r="O25" s="55"/>
      <c r="P25" s="7"/>
      <c r="Q25" s="35"/>
    </row>
    <row r="26" spans="1:17" ht="19.5" customHeight="1" x14ac:dyDescent="0.2">
      <c r="A26" s="5"/>
      <c r="B26" s="6"/>
      <c r="C26" s="7"/>
      <c r="D26" s="10"/>
      <c r="E26" s="11"/>
      <c r="F26" s="9"/>
      <c r="G26" s="6"/>
      <c r="H26" s="6"/>
      <c r="I26" s="6"/>
      <c r="J26" s="6"/>
      <c r="K26" s="6"/>
      <c r="L26" s="8"/>
      <c r="M26" s="8"/>
      <c r="N26" s="9"/>
      <c r="O26" s="23"/>
      <c r="P26" s="24"/>
      <c r="Q26" s="25"/>
    </row>
    <row r="27" spans="1:17" ht="19.5" customHeight="1" x14ac:dyDescent="0.2">
      <c r="A27" s="5"/>
      <c r="B27" s="6"/>
      <c r="C27" s="7"/>
      <c r="D27" s="10"/>
      <c r="E27" s="11"/>
      <c r="F27" s="9"/>
      <c r="G27" s="6"/>
      <c r="H27" s="6"/>
      <c r="I27" s="6"/>
      <c r="J27" s="6"/>
      <c r="K27" s="6"/>
      <c r="L27" s="8"/>
      <c r="M27" s="8"/>
      <c r="N27" s="9"/>
      <c r="O27" s="23"/>
      <c r="P27" s="24"/>
      <c r="Q27" s="25"/>
    </row>
    <row r="28" spans="1:17" ht="19.5" customHeight="1" x14ac:dyDescent="0.2">
      <c r="A28" s="5"/>
      <c r="B28" s="6"/>
      <c r="C28" s="7"/>
      <c r="D28" s="10"/>
      <c r="E28" s="11"/>
      <c r="F28" s="9"/>
      <c r="G28" s="6"/>
      <c r="H28" s="6"/>
      <c r="I28" s="6"/>
      <c r="J28" s="6"/>
      <c r="K28" s="6"/>
      <c r="L28" s="8"/>
      <c r="M28" s="8"/>
      <c r="N28" s="9"/>
      <c r="O28" s="23"/>
      <c r="P28" s="24"/>
      <c r="Q28" s="25"/>
    </row>
    <row r="29" spans="1:17" ht="19.5" customHeight="1" x14ac:dyDescent="0.2">
      <c r="A29" s="5"/>
      <c r="B29" s="6"/>
      <c r="C29" s="7"/>
      <c r="D29" s="10"/>
      <c r="E29" s="11"/>
      <c r="F29" s="9"/>
      <c r="G29" s="6"/>
      <c r="H29" s="6"/>
      <c r="I29" s="6"/>
      <c r="J29" s="6"/>
      <c r="K29" s="6"/>
      <c r="L29" s="8"/>
      <c r="M29" s="8"/>
      <c r="N29" s="9"/>
      <c r="O29" s="23"/>
      <c r="P29" s="24"/>
      <c r="Q29" s="25"/>
    </row>
    <row r="30" spans="1:17" ht="19.5" customHeight="1" x14ac:dyDescent="0.2">
      <c r="A30" s="5"/>
      <c r="B30" s="6"/>
      <c r="C30" s="7"/>
      <c r="D30" s="10"/>
      <c r="E30" s="11"/>
      <c r="F30" s="9"/>
      <c r="G30" s="6"/>
      <c r="H30" s="6"/>
      <c r="I30" s="6"/>
      <c r="J30" s="6"/>
      <c r="K30" s="6"/>
      <c r="L30" s="8"/>
      <c r="M30" s="8"/>
      <c r="N30" s="9"/>
      <c r="O30" s="23"/>
      <c r="P30" s="24"/>
      <c r="Q30" s="25"/>
    </row>
    <row r="31" spans="1:17" ht="19.5" customHeight="1" x14ac:dyDescent="0.2">
      <c r="A31" s="5"/>
      <c r="B31" s="6"/>
      <c r="C31" s="7"/>
      <c r="D31" s="10"/>
      <c r="E31" s="11"/>
      <c r="F31" s="9"/>
      <c r="G31" s="6"/>
      <c r="H31" s="6"/>
      <c r="I31" s="6"/>
      <c r="J31" s="6"/>
      <c r="K31" s="6"/>
      <c r="L31" s="8"/>
      <c r="M31" s="8"/>
      <c r="N31" s="9"/>
      <c r="O31" s="23"/>
      <c r="P31" s="24"/>
      <c r="Q31" s="25"/>
    </row>
    <row r="32" spans="1:17" ht="19.5" customHeight="1" x14ac:dyDescent="0.2">
      <c r="A32" s="5"/>
      <c r="B32" s="6"/>
      <c r="C32" s="7"/>
      <c r="D32" s="10"/>
      <c r="E32" s="11"/>
      <c r="F32" s="9"/>
      <c r="G32" s="6"/>
      <c r="H32" s="6"/>
      <c r="I32" s="6"/>
      <c r="J32" s="6"/>
      <c r="K32" s="6"/>
      <c r="L32" s="8"/>
      <c r="M32" s="8"/>
      <c r="N32" s="9"/>
      <c r="O32" s="23"/>
      <c r="P32" s="24"/>
      <c r="Q32" s="35">
        <f>SUM(Q24:Q31)</f>
        <v>0</v>
      </c>
    </row>
    <row r="33" spans="1:17" ht="19.5" customHeight="1" thickBot="1" x14ac:dyDescent="0.25">
      <c r="A33" s="26"/>
      <c r="B33" s="13"/>
      <c r="C33" s="27"/>
      <c r="D33" s="15"/>
      <c r="E33" s="16"/>
      <c r="F33" s="12"/>
      <c r="G33" s="13"/>
      <c r="H33" s="13"/>
      <c r="I33" s="13"/>
      <c r="J33" s="13"/>
      <c r="K33" s="13"/>
      <c r="L33" s="14"/>
      <c r="M33" s="14"/>
      <c r="N33" s="12"/>
      <c r="O33" s="28" t="s">
        <v>36</v>
      </c>
      <c r="P33" s="29"/>
      <c r="Q33" s="56">
        <f>Q32*2</f>
        <v>0</v>
      </c>
    </row>
    <row r="36" spans="1:17" ht="13.5" thickBot="1" x14ac:dyDescent="0.25">
      <c r="A36" s="1" t="s">
        <v>37</v>
      </c>
      <c r="L36" s="2"/>
    </row>
    <row r="37" spans="1:17" ht="19.5" customHeight="1" x14ac:dyDescent="0.2">
      <c r="A37" s="33" t="s">
        <v>23</v>
      </c>
      <c r="B37" s="70"/>
      <c r="C37" s="70"/>
      <c r="D37" s="70"/>
      <c r="E37" s="70"/>
      <c r="F37" s="82" t="s">
        <v>20</v>
      </c>
      <c r="G37" s="82"/>
      <c r="H37" s="70"/>
      <c r="I37" s="70"/>
      <c r="J37" s="70" t="s">
        <v>21</v>
      </c>
      <c r="K37" s="70"/>
      <c r="L37" s="70"/>
      <c r="M37" s="70"/>
      <c r="N37" s="70" t="s">
        <v>22</v>
      </c>
      <c r="O37" s="70"/>
      <c r="P37" s="70"/>
      <c r="Q37" s="73"/>
    </row>
    <row r="38" spans="1:17" x14ac:dyDescent="0.2">
      <c r="A38" s="74" t="s">
        <v>1</v>
      </c>
      <c r="B38" s="75"/>
      <c r="C38" s="75"/>
      <c r="D38" s="75"/>
      <c r="E38" s="76" t="s">
        <v>9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71"/>
    </row>
    <row r="39" spans="1:17" ht="19.5" customHeight="1" x14ac:dyDescent="0.2">
      <c r="A39" s="77" t="s">
        <v>2</v>
      </c>
      <c r="B39" s="18" t="s">
        <v>3</v>
      </c>
      <c r="C39" s="18" t="s">
        <v>4</v>
      </c>
      <c r="D39" s="31" t="s">
        <v>39</v>
      </c>
      <c r="E39" s="78"/>
      <c r="F39" s="79"/>
      <c r="G39" s="65" t="s">
        <v>24</v>
      </c>
      <c r="H39" s="65" t="s">
        <v>11</v>
      </c>
      <c r="I39" s="63" t="s">
        <v>10</v>
      </c>
      <c r="J39" s="65" t="s">
        <v>38</v>
      </c>
      <c r="K39" s="63" t="s">
        <v>15</v>
      </c>
      <c r="L39" s="63" t="s">
        <v>13</v>
      </c>
      <c r="M39" s="65" t="s">
        <v>26</v>
      </c>
      <c r="N39" s="65" t="s">
        <v>19</v>
      </c>
      <c r="O39" s="67" t="s">
        <v>25</v>
      </c>
      <c r="P39" s="65" t="s">
        <v>17</v>
      </c>
      <c r="Q39" s="71" t="s">
        <v>18</v>
      </c>
    </row>
    <row r="40" spans="1:17" ht="19.5" customHeight="1" thickBot="1" x14ac:dyDescent="0.25">
      <c r="A40" s="77"/>
      <c r="B40" s="19" t="s">
        <v>6</v>
      </c>
      <c r="C40" s="19" t="s">
        <v>7</v>
      </c>
      <c r="D40" s="32" t="s">
        <v>40</v>
      </c>
      <c r="E40" s="80"/>
      <c r="F40" s="81"/>
      <c r="G40" s="66"/>
      <c r="H40" s="66"/>
      <c r="I40" s="64"/>
      <c r="J40" s="66"/>
      <c r="K40" s="64"/>
      <c r="L40" s="64"/>
      <c r="M40" s="66"/>
      <c r="N40" s="66"/>
      <c r="O40" s="66"/>
      <c r="P40" s="66"/>
      <c r="Q40" s="72"/>
    </row>
    <row r="41" spans="1:17" ht="19.5" customHeight="1" thickTop="1" x14ac:dyDescent="0.2">
      <c r="A41" s="20"/>
      <c r="B41" s="46"/>
      <c r="C41" s="47"/>
      <c r="D41" s="48"/>
      <c r="E41" s="68"/>
      <c r="F41" s="69"/>
      <c r="G41" s="46"/>
      <c r="H41" s="37"/>
      <c r="I41" s="57"/>
      <c r="J41" s="37"/>
      <c r="K41" s="37"/>
      <c r="L41" s="40"/>
      <c r="M41" s="40"/>
      <c r="N41" s="39"/>
      <c r="O41" s="54"/>
      <c r="P41" s="38"/>
      <c r="Q41" s="41"/>
    </row>
    <row r="42" spans="1:17" ht="19.5" customHeight="1" x14ac:dyDescent="0.2">
      <c r="A42" s="5"/>
      <c r="B42" s="6"/>
      <c r="C42" s="7"/>
      <c r="D42" s="10"/>
      <c r="E42" s="58"/>
      <c r="F42" s="59"/>
      <c r="G42" s="6"/>
      <c r="H42" s="6"/>
      <c r="I42" s="6"/>
      <c r="J42" s="6"/>
      <c r="K42" s="6"/>
      <c r="L42" s="8"/>
      <c r="M42" s="8"/>
      <c r="N42" s="9"/>
      <c r="O42" s="23"/>
      <c r="P42" s="24"/>
      <c r="Q42" s="25"/>
    </row>
    <row r="43" spans="1:17" ht="19.5" customHeight="1" x14ac:dyDescent="0.2">
      <c r="A43" s="5"/>
      <c r="B43" s="6"/>
      <c r="C43" s="7"/>
      <c r="D43" s="10"/>
      <c r="E43" s="58"/>
      <c r="F43" s="59"/>
      <c r="G43" s="6"/>
      <c r="H43" s="6"/>
      <c r="I43" s="6"/>
      <c r="J43" s="6"/>
      <c r="K43" s="6"/>
      <c r="L43" s="8"/>
      <c r="M43" s="8"/>
      <c r="N43" s="9"/>
      <c r="O43" s="23"/>
      <c r="P43" s="24"/>
      <c r="Q43" s="25"/>
    </row>
    <row r="44" spans="1:17" ht="19.5" customHeight="1" x14ac:dyDescent="0.2">
      <c r="A44" s="5"/>
      <c r="B44" s="6"/>
      <c r="C44" s="7"/>
      <c r="D44" s="10"/>
      <c r="E44" s="58"/>
      <c r="F44" s="59"/>
      <c r="G44" s="6"/>
      <c r="H44" s="6"/>
      <c r="I44" s="6"/>
      <c r="J44" s="6"/>
      <c r="K44" s="6"/>
      <c r="L44" s="8"/>
      <c r="M44" s="8"/>
      <c r="N44" s="9"/>
      <c r="O44" s="23"/>
      <c r="P44" s="24"/>
      <c r="Q44" s="25"/>
    </row>
    <row r="45" spans="1:17" ht="19.5" customHeight="1" x14ac:dyDescent="0.2">
      <c r="A45" s="5"/>
      <c r="B45" s="6"/>
      <c r="C45" s="7"/>
      <c r="D45" s="10"/>
      <c r="E45" s="58"/>
      <c r="F45" s="59"/>
      <c r="G45" s="6"/>
      <c r="H45" s="6"/>
      <c r="I45" s="6"/>
      <c r="J45" s="6"/>
      <c r="K45" s="6"/>
      <c r="L45" s="8"/>
      <c r="M45" s="8"/>
      <c r="N45" s="9"/>
      <c r="O45" s="23"/>
      <c r="P45" s="24"/>
      <c r="Q45" s="25"/>
    </row>
    <row r="46" spans="1:17" ht="19.5" customHeight="1" x14ac:dyDescent="0.2">
      <c r="A46" s="5"/>
      <c r="B46" s="6"/>
      <c r="C46" s="7"/>
      <c r="D46" s="10"/>
      <c r="E46" s="58"/>
      <c r="F46" s="59"/>
      <c r="G46" s="6"/>
      <c r="H46" s="6"/>
      <c r="I46" s="6"/>
      <c r="J46" s="6"/>
      <c r="K46" s="6"/>
      <c r="L46" s="8"/>
      <c r="M46" s="8"/>
      <c r="N46" s="9"/>
      <c r="O46" s="23"/>
      <c r="P46" s="24"/>
      <c r="Q46" s="25"/>
    </row>
    <row r="47" spans="1:17" ht="19.5" customHeight="1" x14ac:dyDescent="0.2">
      <c r="A47" s="5"/>
      <c r="B47" s="6"/>
      <c r="C47" s="7"/>
      <c r="D47" s="10"/>
      <c r="E47" s="58"/>
      <c r="F47" s="59"/>
      <c r="G47" s="6"/>
      <c r="H47" s="6"/>
      <c r="I47" s="6"/>
      <c r="J47" s="6"/>
      <c r="K47" s="6"/>
      <c r="L47" s="8"/>
      <c r="M47" s="8"/>
      <c r="N47" s="9"/>
      <c r="O47" s="23"/>
      <c r="P47" s="24"/>
      <c r="Q47" s="25"/>
    </row>
    <row r="48" spans="1:17" ht="19.5" customHeight="1" x14ac:dyDescent="0.2">
      <c r="A48" s="5"/>
      <c r="B48" s="6"/>
      <c r="C48" s="7"/>
      <c r="D48" s="10"/>
      <c r="E48" s="58"/>
      <c r="F48" s="59"/>
      <c r="G48" s="6"/>
      <c r="H48" s="6"/>
      <c r="I48" s="6"/>
      <c r="J48" s="6"/>
      <c r="K48" s="6"/>
      <c r="L48" s="8"/>
      <c r="M48" s="8"/>
      <c r="N48" s="9"/>
      <c r="O48" s="23"/>
      <c r="P48" s="24"/>
      <c r="Q48" s="25"/>
    </row>
    <row r="49" spans="1:17" ht="19.5" customHeight="1" x14ac:dyDescent="0.2">
      <c r="A49" s="5"/>
      <c r="B49" s="6"/>
      <c r="C49" s="7"/>
      <c r="D49" s="10"/>
      <c r="E49" s="58"/>
      <c r="F49" s="59"/>
      <c r="G49" s="6"/>
      <c r="H49" s="6"/>
      <c r="I49" s="6"/>
      <c r="J49" s="6"/>
      <c r="K49" s="6"/>
      <c r="L49" s="8"/>
      <c r="M49" s="8"/>
      <c r="N49" s="9"/>
      <c r="O49" s="23"/>
      <c r="P49" s="24"/>
      <c r="Q49" s="25"/>
    </row>
    <row r="50" spans="1:17" ht="19.5" customHeight="1" thickBot="1" x14ac:dyDescent="0.25">
      <c r="A50" s="26"/>
      <c r="B50" s="13"/>
      <c r="C50" s="27"/>
      <c r="D50" s="15"/>
      <c r="E50" s="60"/>
      <c r="F50" s="61"/>
      <c r="G50" s="13"/>
      <c r="H50" s="13"/>
      <c r="I50" s="13"/>
      <c r="J50" s="13"/>
      <c r="K50" s="13"/>
      <c r="L50" s="14"/>
      <c r="M50" s="14"/>
      <c r="N50" s="12"/>
      <c r="O50" s="28"/>
      <c r="P50" s="29"/>
      <c r="Q50" s="30"/>
    </row>
    <row r="60" spans="1:17" x14ac:dyDescent="0.2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</sheetData>
  <mergeCells count="80">
    <mergeCell ref="B3:E3"/>
    <mergeCell ref="F3:G3"/>
    <mergeCell ref="H3:I3"/>
    <mergeCell ref="J3:K3"/>
    <mergeCell ref="L3:M3"/>
    <mergeCell ref="N3:O3"/>
    <mergeCell ref="A4:D4"/>
    <mergeCell ref="E4:Q4"/>
    <mergeCell ref="A5:A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  <mergeCell ref="P3:Q3"/>
    <mergeCell ref="Q22:Q23"/>
    <mergeCell ref="Q5:Q6"/>
    <mergeCell ref="A17:L17"/>
    <mergeCell ref="B20:E20"/>
    <mergeCell ref="F20:G20"/>
    <mergeCell ref="H20:I20"/>
    <mergeCell ref="J20:K20"/>
    <mergeCell ref="L20:M20"/>
    <mergeCell ref="N20:O20"/>
    <mergeCell ref="P20:Q20"/>
    <mergeCell ref="K5:K6"/>
    <mergeCell ref="L37:M37"/>
    <mergeCell ref="A21:D21"/>
    <mergeCell ref="E21:Q21"/>
    <mergeCell ref="A22:A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N37:O37"/>
    <mergeCell ref="Q39:Q40"/>
    <mergeCell ref="P37:Q37"/>
    <mergeCell ref="A38:D38"/>
    <mergeCell ref="E38:Q38"/>
    <mergeCell ref="A39:A40"/>
    <mergeCell ref="E39:F40"/>
    <mergeCell ref="G39:G40"/>
    <mergeCell ref="H39:H40"/>
    <mergeCell ref="I39:I40"/>
    <mergeCell ref="J39:J40"/>
    <mergeCell ref="P39:P40"/>
    <mergeCell ref="B37:E37"/>
    <mergeCell ref="F37:G37"/>
    <mergeCell ref="H37:I37"/>
    <mergeCell ref="J37:K37"/>
    <mergeCell ref="E46:F46"/>
    <mergeCell ref="L39:L40"/>
    <mergeCell ref="M39:M40"/>
    <mergeCell ref="N39:N40"/>
    <mergeCell ref="O39:O40"/>
    <mergeCell ref="K39:K40"/>
    <mergeCell ref="E41:F41"/>
    <mergeCell ref="E42:F42"/>
    <mergeCell ref="E43:F43"/>
    <mergeCell ref="E44:F44"/>
    <mergeCell ref="E45:F45"/>
    <mergeCell ref="E47:F47"/>
    <mergeCell ref="E48:F48"/>
    <mergeCell ref="E49:F49"/>
    <mergeCell ref="E50:F50"/>
    <mergeCell ref="A60:Q60"/>
  </mergeCells>
  <phoneticPr fontId="2"/>
  <pageMargins left="0.37" right="0.3" top="1" bottom="0.4" header="0.51200000000000001" footer="0.2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tabSelected="1" topLeftCell="A40" zoomScale="85" zoomScaleNormal="85" workbookViewId="0">
      <selection activeCell="A60" sqref="A60:Q60"/>
    </sheetView>
  </sheetViews>
  <sheetFormatPr defaultColWidth="9" defaultRowHeight="13" x14ac:dyDescent="0.2"/>
  <cols>
    <col min="1" max="1" width="16" style="1" customWidth="1"/>
    <col min="2" max="2" width="8.08984375" style="1" customWidth="1"/>
    <col min="3" max="3" width="9" style="1" bestFit="1"/>
    <col min="4" max="4" width="8.08984375" style="1" customWidth="1"/>
    <col min="5" max="5" width="9" style="1" bestFit="1"/>
    <col min="6" max="6" width="6.36328125" style="1" bestFit="1" customWidth="1"/>
    <col min="7" max="7" width="7.08984375" style="1" bestFit="1" customWidth="1"/>
    <col min="8" max="8" width="3.36328125" style="1" bestFit="1" customWidth="1"/>
    <col min="9" max="9" width="7.08984375" style="1" customWidth="1"/>
    <col min="10" max="10" width="6.36328125" style="1" bestFit="1" customWidth="1"/>
    <col min="11" max="11" width="9" style="1" bestFit="1"/>
    <col min="12" max="12" width="3.36328125" style="1" bestFit="1" customWidth="1"/>
    <col min="13" max="13" width="9" style="1" bestFit="1"/>
    <col min="14" max="14" width="4.36328125" style="1" bestFit="1" customWidth="1"/>
    <col min="15" max="15" width="10.6328125" style="1" bestFit="1" customWidth="1"/>
    <col min="16" max="16" width="3.36328125" style="1" bestFit="1" customWidth="1"/>
    <col min="17" max="17" width="9.36328125" style="1" customWidth="1"/>
    <col min="18" max="16384" width="9" style="1"/>
  </cols>
  <sheetData>
    <row r="1" spans="1:17" x14ac:dyDescent="0.2">
      <c r="Q1" s="2" t="s">
        <v>43</v>
      </c>
    </row>
    <row r="2" spans="1:17" ht="13.5" thickBot="1" x14ac:dyDescent="0.25">
      <c r="A2" s="1" t="s">
        <v>32</v>
      </c>
      <c r="L2" s="2"/>
    </row>
    <row r="3" spans="1:17" ht="19.5" customHeight="1" x14ac:dyDescent="0.2">
      <c r="A3" s="33" t="s">
        <v>0</v>
      </c>
      <c r="B3" s="70" t="s">
        <v>27</v>
      </c>
      <c r="C3" s="70"/>
      <c r="D3" s="70"/>
      <c r="E3" s="70"/>
      <c r="F3" s="82" t="s">
        <v>20</v>
      </c>
      <c r="G3" s="82"/>
      <c r="H3" s="70"/>
      <c r="I3" s="70"/>
      <c r="J3" s="70" t="s">
        <v>21</v>
      </c>
      <c r="K3" s="70"/>
      <c r="L3" s="70"/>
      <c r="M3" s="70"/>
      <c r="N3" s="70" t="s">
        <v>22</v>
      </c>
      <c r="O3" s="70"/>
      <c r="P3" s="70"/>
      <c r="Q3" s="73"/>
    </row>
    <row r="4" spans="1:17" x14ac:dyDescent="0.2">
      <c r="A4" s="74" t="s">
        <v>1</v>
      </c>
      <c r="B4" s="75"/>
      <c r="C4" s="75"/>
      <c r="D4" s="75"/>
      <c r="E4" s="76" t="s">
        <v>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71"/>
    </row>
    <row r="5" spans="1:17" ht="19.5" customHeight="1" x14ac:dyDescent="0.2">
      <c r="A5" s="77" t="s">
        <v>2</v>
      </c>
      <c r="B5" s="18" t="s">
        <v>3</v>
      </c>
      <c r="C5" s="18" t="s">
        <v>4</v>
      </c>
      <c r="D5" s="31" t="s">
        <v>5</v>
      </c>
      <c r="E5" s="76" t="s">
        <v>10</v>
      </c>
      <c r="F5" s="65" t="s">
        <v>38</v>
      </c>
      <c r="G5" s="65" t="s">
        <v>12</v>
      </c>
      <c r="H5" s="65" t="s">
        <v>13</v>
      </c>
      <c r="I5" s="63" t="s">
        <v>14</v>
      </c>
      <c r="J5" s="63" t="s">
        <v>13</v>
      </c>
      <c r="K5" s="63" t="s">
        <v>15</v>
      </c>
      <c r="L5" s="63" t="s">
        <v>13</v>
      </c>
      <c r="M5" s="65" t="s">
        <v>26</v>
      </c>
      <c r="N5" s="65" t="s">
        <v>19</v>
      </c>
      <c r="O5" s="67" t="s">
        <v>16</v>
      </c>
      <c r="P5" s="65" t="s">
        <v>17</v>
      </c>
      <c r="Q5" s="71" t="s">
        <v>18</v>
      </c>
    </row>
    <row r="6" spans="1:17" ht="19.5" customHeight="1" thickBot="1" x14ac:dyDescent="0.25">
      <c r="A6" s="77"/>
      <c r="B6" s="19" t="s">
        <v>6</v>
      </c>
      <c r="C6" s="19" t="s">
        <v>7</v>
      </c>
      <c r="D6" s="32" t="s">
        <v>8</v>
      </c>
      <c r="E6" s="83"/>
      <c r="F6" s="66"/>
      <c r="G6" s="66"/>
      <c r="H6" s="66"/>
      <c r="I6" s="64"/>
      <c r="J6" s="64"/>
      <c r="K6" s="64"/>
      <c r="L6" s="64"/>
      <c r="M6" s="66"/>
      <c r="N6" s="66"/>
      <c r="O6" s="66"/>
      <c r="P6" s="66"/>
      <c r="Q6" s="72"/>
    </row>
    <row r="7" spans="1:17" ht="19.5" customHeight="1" thickTop="1" x14ac:dyDescent="0.2">
      <c r="A7" s="20" t="s">
        <v>28</v>
      </c>
      <c r="B7" s="42">
        <v>30</v>
      </c>
      <c r="C7" s="43">
        <v>110</v>
      </c>
      <c r="D7" s="44">
        <v>29</v>
      </c>
      <c r="E7" s="45">
        <v>81000</v>
      </c>
      <c r="F7" s="3" t="s">
        <v>38</v>
      </c>
      <c r="G7" s="42">
        <v>0.7</v>
      </c>
      <c r="H7" s="21" t="s">
        <v>29</v>
      </c>
      <c r="I7" s="21"/>
      <c r="J7" s="21" t="s">
        <v>29</v>
      </c>
      <c r="K7" s="21"/>
      <c r="L7" s="4" t="s">
        <v>29</v>
      </c>
      <c r="M7" s="4"/>
      <c r="N7" s="3" t="s">
        <v>30</v>
      </c>
      <c r="O7" s="45">
        <v>1880</v>
      </c>
      <c r="P7" s="22" t="s">
        <v>31</v>
      </c>
      <c r="Q7" s="34">
        <f>E7*(1+G7+I7+K7+M7)+O7</f>
        <v>139580</v>
      </c>
    </row>
    <row r="8" spans="1:17" ht="19.5" customHeight="1" x14ac:dyDescent="0.2">
      <c r="A8" s="5"/>
      <c r="B8" s="6"/>
      <c r="C8" s="7"/>
      <c r="D8" s="10"/>
      <c r="E8" s="11"/>
      <c r="F8" s="9"/>
      <c r="G8" s="6"/>
      <c r="H8" s="6"/>
      <c r="I8" s="6"/>
      <c r="J8" s="6"/>
      <c r="K8" s="6"/>
      <c r="L8" s="8"/>
      <c r="M8" s="8"/>
      <c r="N8" s="9"/>
      <c r="O8" s="23"/>
      <c r="P8" s="24"/>
      <c r="Q8" s="35">
        <f t="shared" ref="Q8:Q16" si="0">E8*(1+G8+I8+K8+M8)+O8</f>
        <v>0</v>
      </c>
    </row>
    <row r="9" spans="1:17" ht="19.5" customHeight="1" x14ac:dyDescent="0.2">
      <c r="A9" s="5"/>
      <c r="B9" s="6"/>
      <c r="C9" s="7"/>
      <c r="D9" s="10"/>
      <c r="E9" s="11"/>
      <c r="F9" s="9"/>
      <c r="G9" s="6"/>
      <c r="H9" s="6"/>
      <c r="I9" s="6"/>
      <c r="J9" s="6"/>
      <c r="K9" s="6"/>
      <c r="L9" s="8"/>
      <c r="M9" s="8"/>
      <c r="N9" s="9"/>
      <c r="O9" s="23"/>
      <c r="P9" s="24"/>
      <c r="Q9" s="35">
        <f t="shared" si="0"/>
        <v>0</v>
      </c>
    </row>
    <row r="10" spans="1:17" ht="19.5" customHeight="1" x14ac:dyDescent="0.2">
      <c r="A10" s="5"/>
      <c r="B10" s="6"/>
      <c r="C10" s="7"/>
      <c r="D10" s="10"/>
      <c r="E10" s="11"/>
      <c r="F10" s="9"/>
      <c r="G10" s="6"/>
      <c r="H10" s="6"/>
      <c r="I10" s="6"/>
      <c r="J10" s="6"/>
      <c r="K10" s="6"/>
      <c r="L10" s="8"/>
      <c r="M10" s="8"/>
      <c r="N10" s="9"/>
      <c r="O10" s="23"/>
      <c r="P10" s="24"/>
      <c r="Q10" s="35">
        <f t="shared" si="0"/>
        <v>0</v>
      </c>
    </row>
    <row r="11" spans="1:17" ht="19.5" customHeight="1" x14ac:dyDescent="0.2">
      <c r="A11" s="5"/>
      <c r="B11" s="6"/>
      <c r="C11" s="7"/>
      <c r="D11" s="10"/>
      <c r="E11" s="11"/>
      <c r="F11" s="9"/>
      <c r="G11" s="6"/>
      <c r="H11" s="6"/>
      <c r="I11" s="6"/>
      <c r="J11" s="6"/>
      <c r="K11" s="6"/>
      <c r="L11" s="8"/>
      <c r="M11" s="8"/>
      <c r="N11" s="9"/>
      <c r="O11" s="23"/>
      <c r="P11" s="24"/>
      <c r="Q11" s="35">
        <f t="shared" si="0"/>
        <v>0</v>
      </c>
    </row>
    <row r="12" spans="1:17" ht="19.5" customHeight="1" x14ac:dyDescent="0.2">
      <c r="A12" s="5"/>
      <c r="B12" s="6"/>
      <c r="C12" s="7"/>
      <c r="D12" s="10"/>
      <c r="E12" s="11"/>
      <c r="F12" s="9"/>
      <c r="G12" s="6"/>
      <c r="H12" s="6"/>
      <c r="I12" s="6"/>
      <c r="J12" s="6"/>
      <c r="K12" s="6"/>
      <c r="L12" s="8"/>
      <c r="M12" s="8"/>
      <c r="N12" s="9"/>
      <c r="O12" s="23"/>
      <c r="P12" s="24"/>
      <c r="Q12" s="35">
        <f t="shared" si="0"/>
        <v>0</v>
      </c>
    </row>
    <row r="13" spans="1:17" ht="19.5" customHeight="1" x14ac:dyDescent="0.2">
      <c r="A13" s="5"/>
      <c r="B13" s="6"/>
      <c r="C13" s="7"/>
      <c r="D13" s="10"/>
      <c r="E13" s="11"/>
      <c r="F13" s="9"/>
      <c r="G13" s="6"/>
      <c r="H13" s="6"/>
      <c r="I13" s="6"/>
      <c r="J13" s="6"/>
      <c r="K13" s="6"/>
      <c r="L13" s="8"/>
      <c r="M13" s="8"/>
      <c r="N13" s="9"/>
      <c r="O13" s="23"/>
      <c r="P13" s="24"/>
      <c r="Q13" s="35">
        <f t="shared" si="0"/>
        <v>0</v>
      </c>
    </row>
    <row r="14" spans="1:17" ht="19.5" customHeight="1" x14ac:dyDescent="0.2">
      <c r="A14" s="5"/>
      <c r="B14" s="6"/>
      <c r="C14" s="7"/>
      <c r="D14" s="10"/>
      <c r="E14" s="11"/>
      <c r="F14" s="9"/>
      <c r="G14" s="6"/>
      <c r="H14" s="6"/>
      <c r="I14" s="6"/>
      <c r="J14" s="6"/>
      <c r="K14" s="6"/>
      <c r="L14" s="8"/>
      <c r="M14" s="8"/>
      <c r="N14" s="9"/>
      <c r="O14" s="23"/>
      <c r="P14" s="24"/>
      <c r="Q14" s="35">
        <f t="shared" si="0"/>
        <v>0</v>
      </c>
    </row>
    <row r="15" spans="1:17" ht="19.5" customHeight="1" x14ac:dyDescent="0.2">
      <c r="A15" s="5"/>
      <c r="B15" s="6"/>
      <c r="C15" s="7"/>
      <c r="D15" s="10"/>
      <c r="E15" s="11"/>
      <c r="F15" s="9"/>
      <c r="G15" s="6"/>
      <c r="H15" s="6"/>
      <c r="I15" s="6"/>
      <c r="J15" s="6"/>
      <c r="K15" s="6"/>
      <c r="L15" s="8"/>
      <c r="M15" s="8"/>
      <c r="N15" s="9"/>
      <c r="O15" s="23"/>
      <c r="P15" s="24"/>
      <c r="Q15" s="35">
        <f t="shared" si="0"/>
        <v>0</v>
      </c>
    </row>
    <row r="16" spans="1:17" ht="19.5" customHeight="1" thickBot="1" x14ac:dyDescent="0.25">
      <c r="A16" s="26"/>
      <c r="B16" s="13"/>
      <c r="C16" s="27"/>
      <c r="D16" s="15"/>
      <c r="E16" s="16"/>
      <c r="F16" s="12"/>
      <c r="G16" s="13"/>
      <c r="H16" s="13"/>
      <c r="I16" s="13"/>
      <c r="J16" s="13"/>
      <c r="K16" s="13"/>
      <c r="L16" s="14"/>
      <c r="M16" s="14"/>
      <c r="N16" s="12"/>
      <c r="O16" s="28"/>
      <c r="P16" s="29"/>
      <c r="Q16" s="36">
        <f t="shared" si="0"/>
        <v>0</v>
      </c>
    </row>
    <row r="17" spans="1:17" x14ac:dyDescent="0.2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1:17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7" ht="13.5" thickBot="1" x14ac:dyDescent="0.25">
      <c r="A19" s="1" t="s">
        <v>33</v>
      </c>
      <c r="L19" s="2"/>
    </row>
    <row r="20" spans="1:17" ht="19.5" customHeight="1" x14ac:dyDescent="0.2">
      <c r="A20" s="33" t="s">
        <v>0</v>
      </c>
      <c r="B20" s="70" t="s">
        <v>34</v>
      </c>
      <c r="C20" s="70"/>
      <c r="D20" s="70"/>
      <c r="E20" s="70"/>
      <c r="F20" s="82" t="s">
        <v>20</v>
      </c>
      <c r="G20" s="82"/>
      <c r="H20" s="70"/>
      <c r="I20" s="70"/>
      <c r="J20" s="70" t="s">
        <v>21</v>
      </c>
      <c r="K20" s="70"/>
      <c r="L20" s="70"/>
      <c r="M20" s="70"/>
      <c r="N20" s="70" t="s">
        <v>22</v>
      </c>
      <c r="O20" s="70"/>
      <c r="P20" s="70"/>
      <c r="Q20" s="73"/>
    </row>
    <row r="21" spans="1:17" x14ac:dyDescent="0.2">
      <c r="A21" s="74" t="s">
        <v>1</v>
      </c>
      <c r="B21" s="75"/>
      <c r="C21" s="75"/>
      <c r="D21" s="75"/>
      <c r="E21" s="76" t="s">
        <v>9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71"/>
    </row>
    <row r="22" spans="1:17" ht="19.5" customHeight="1" x14ac:dyDescent="0.2">
      <c r="A22" s="77" t="s">
        <v>2</v>
      </c>
      <c r="B22" s="18" t="s">
        <v>3</v>
      </c>
      <c r="C22" s="18" t="s">
        <v>4</v>
      </c>
      <c r="D22" s="31" t="s">
        <v>5</v>
      </c>
      <c r="E22" s="76" t="s">
        <v>10</v>
      </c>
      <c r="F22" s="65" t="s">
        <v>38</v>
      </c>
      <c r="G22" s="65" t="s">
        <v>12</v>
      </c>
      <c r="H22" s="65" t="s">
        <v>13</v>
      </c>
      <c r="I22" s="63" t="s">
        <v>14</v>
      </c>
      <c r="J22" s="63" t="s">
        <v>13</v>
      </c>
      <c r="K22" s="63" t="s">
        <v>15</v>
      </c>
      <c r="L22" s="63" t="s">
        <v>13</v>
      </c>
      <c r="M22" s="65" t="s">
        <v>26</v>
      </c>
      <c r="N22" s="65" t="s">
        <v>19</v>
      </c>
      <c r="O22" s="67" t="s">
        <v>16</v>
      </c>
      <c r="P22" s="65" t="s">
        <v>17</v>
      </c>
      <c r="Q22" s="71" t="s">
        <v>18</v>
      </c>
    </row>
    <row r="23" spans="1:17" ht="19.5" customHeight="1" thickBot="1" x14ac:dyDescent="0.25">
      <c r="A23" s="77"/>
      <c r="B23" s="19" t="s">
        <v>6</v>
      </c>
      <c r="C23" s="19" t="s">
        <v>7</v>
      </c>
      <c r="D23" s="32" t="s">
        <v>8</v>
      </c>
      <c r="E23" s="83"/>
      <c r="F23" s="66"/>
      <c r="G23" s="66"/>
      <c r="H23" s="66"/>
      <c r="I23" s="64"/>
      <c r="J23" s="64"/>
      <c r="K23" s="64"/>
      <c r="L23" s="64"/>
      <c r="M23" s="66"/>
      <c r="N23" s="66"/>
      <c r="O23" s="66"/>
      <c r="P23" s="66"/>
      <c r="Q23" s="72"/>
    </row>
    <row r="24" spans="1:17" ht="19.5" customHeight="1" thickTop="1" x14ac:dyDescent="0.2">
      <c r="A24" s="20" t="s">
        <v>28</v>
      </c>
      <c r="B24" s="46">
        <v>20</v>
      </c>
      <c r="C24" s="47">
        <v>50</v>
      </c>
      <c r="D24" s="48">
        <v>19973</v>
      </c>
      <c r="E24" s="49">
        <v>42000</v>
      </c>
      <c r="F24" s="39" t="s">
        <v>38</v>
      </c>
      <c r="G24" s="46">
        <v>0.7</v>
      </c>
      <c r="H24" s="37" t="s">
        <v>29</v>
      </c>
      <c r="I24" s="37"/>
      <c r="J24" s="37" t="s">
        <v>29</v>
      </c>
      <c r="K24" s="37"/>
      <c r="L24" s="40" t="s">
        <v>29</v>
      </c>
      <c r="M24" s="40"/>
      <c r="N24" s="39" t="s">
        <v>30</v>
      </c>
      <c r="O24" s="54">
        <v>1355</v>
      </c>
      <c r="P24" s="38" t="s">
        <v>31</v>
      </c>
      <c r="Q24" s="41">
        <f>E24*(1+G24+I24+K24+M24)+O24</f>
        <v>72755</v>
      </c>
    </row>
    <row r="25" spans="1:17" ht="19.5" customHeight="1" x14ac:dyDescent="0.2">
      <c r="A25" s="5" t="s">
        <v>35</v>
      </c>
      <c r="B25" s="50">
        <v>40</v>
      </c>
      <c r="C25" s="51">
        <v>50</v>
      </c>
      <c r="D25" s="52">
        <v>1322</v>
      </c>
      <c r="E25" s="53">
        <v>18500</v>
      </c>
      <c r="F25" s="9" t="s">
        <v>38</v>
      </c>
      <c r="G25" s="50">
        <v>0.6</v>
      </c>
      <c r="H25" s="6" t="s">
        <v>29</v>
      </c>
      <c r="I25" s="6"/>
      <c r="J25" s="6" t="s">
        <v>29</v>
      </c>
      <c r="K25" s="6"/>
      <c r="L25" s="8" t="s">
        <v>29</v>
      </c>
      <c r="M25" s="8"/>
      <c r="N25" s="9" t="s">
        <v>30</v>
      </c>
      <c r="O25" s="55">
        <v>650</v>
      </c>
      <c r="P25" s="7" t="s">
        <v>31</v>
      </c>
      <c r="Q25" s="35">
        <f>E25*(1+G25+I25+K25+M25)+O25</f>
        <v>30250</v>
      </c>
    </row>
    <row r="26" spans="1:17" ht="19.5" customHeight="1" x14ac:dyDescent="0.2">
      <c r="A26" s="5"/>
      <c r="B26" s="6"/>
      <c r="C26" s="7"/>
      <c r="D26" s="10"/>
      <c r="E26" s="11"/>
      <c r="F26" s="9"/>
      <c r="G26" s="6"/>
      <c r="H26" s="6"/>
      <c r="I26" s="6"/>
      <c r="J26" s="6"/>
      <c r="K26" s="6"/>
      <c r="L26" s="8"/>
      <c r="M26" s="8"/>
      <c r="N26" s="9"/>
      <c r="O26" s="23"/>
      <c r="P26" s="24"/>
      <c r="Q26" s="25"/>
    </row>
    <row r="27" spans="1:17" ht="19.5" customHeight="1" x14ac:dyDescent="0.2">
      <c r="A27" s="5"/>
      <c r="B27" s="6"/>
      <c r="C27" s="7"/>
      <c r="D27" s="10"/>
      <c r="E27" s="11"/>
      <c r="F27" s="9"/>
      <c r="G27" s="6"/>
      <c r="H27" s="6"/>
      <c r="I27" s="6"/>
      <c r="J27" s="6"/>
      <c r="K27" s="6"/>
      <c r="L27" s="8"/>
      <c r="M27" s="8"/>
      <c r="N27" s="9"/>
      <c r="O27" s="23"/>
      <c r="P27" s="24"/>
      <c r="Q27" s="25"/>
    </row>
    <row r="28" spans="1:17" ht="19.5" customHeight="1" x14ac:dyDescent="0.2">
      <c r="A28" s="5"/>
      <c r="B28" s="6"/>
      <c r="C28" s="7"/>
      <c r="D28" s="10"/>
      <c r="E28" s="11"/>
      <c r="F28" s="9"/>
      <c r="G28" s="6"/>
      <c r="H28" s="6"/>
      <c r="I28" s="6"/>
      <c r="J28" s="6"/>
      <c r="K28" s="6"/>
      <c r="L28" s="8"/>
      <c r="M28" s="8"/>
      <c r="N28" s="9"/>
      <c r="O28" s="23"/>
      <c r="P28" s="24"/>
      <c r="Q28" s="25"/>
    </row>
    <row r="29" spans="1:17" ht="19.5" customHeight="1" x14ac:dyDescent="0.2">
      <c r="A29" s="5"/>
      <c r="B29" s="6"/>
      <c r="C29" s="7"/>
      <c r="D29" s="10"/>
      <c r="E29" s="11"/>
      <c r="F29" s="9"/>
      <c r="G29" s="6"/>
      <c r="H29" s="6"/>
      <c r="I29" s="6"/>
      <c r="J29" s="6"/>
      <c r="K29" s="6"/>
      <c r="L29" s="8"/>
      <c r="M29" s="8"/>
      <c r="N29" s="9"/>
      <c r="O29" s="23"/>
      <c r="P29" s="24"/>
      <c r="Q29" s="25"/>
    </row>
    <row r="30" spans="1:17" ht="19.5" customHeight="1" x14ac:dyDescent="0.2">
      <c r="A30" s="5"/>
      <c r="B30" s="6"/>
      <c r="C30" s="7"/>
      <c r="D30" s="10"/>
      <c r="E30" s="11"/>
      <c r="F30" s="9"/>
      <c r="G30" s="6"/>
      <c r="H30" s="6"/>
      <c r="I30" s="6"/>
      <c r="J30" s="6"/>
      <c r="K30" s="6"/>
      <c r="L30" s="8"/>
      <c r="M30" s="8"/>
      <c r="N30" s="9"/>
      <c r="O30" s="23"/>
      <c r="P30" s="24"/>
      <c r="Q30" s="25"/>
    </row>
    <row r="31" spans="1:17" ht="19.5" customHeight="1" x14ac:dyDescent="0.2">
      <c r="A31" s="5"/>
      <c r="B31" s="6"/>
      <c r="C31" s="7"/>
      <c r="D31" s="10"/>
      <c r="E31" s="11"/>
      <c r="F31" s="9"/>
      <c r="G31" s="6"/>
      <c r="H31" s="6"/>
      <c r="I31" s="6"/>
      <c r="J31" s="6"/>
      <c r="K31" s="6"/>
      <c r="L31" s="8"/>
      <c r="M31" s="8"/>
      <c r="N31" s="9"/>
      <c r="O31" s="23"/>
      <c r="P31" s="24"/>
      <c r="Q31" s="25"/>
    </row>
    <row r="32" spans="1:17" ht="19.5" customHeight="1" x14ac:dyDescent="0.2">
      <c r="A32" s="5"/>
      <c r="B32" s="6"/>
      <c r="C32" s="7"/>
      <c r="D32" s="10"/>
      <c r="E32" s="11"/>
      <c r="F32" s="9"/>
      <c r="G32" s="6"/>
      <c r="H32" s="6"/>
      <c r="I32" s="6"/>
      <c r="J32" s="6"/>
      <c r="K32" s="6"/>
      <c r="L32" s="8"/>
      <c r="M32" s="8"/>
      <c r="N32" s="9"/>
      <c r="O32" s="23"/>
      <c r="P32" s="24"/>
      <c r="Q32" s="35">
        <f>SUM(Q24:Q31)</f>
        <v>103005</v>
      </c>
    </row>
    <row r="33" spans="1:17" ht="19.5" customHeight="1" thickBot="1" x14ac:dyDescent="0.25">
      <c r="A33" s="26"/>
      <c r="B33" s="13"/>
      <c r="C33" s="27"/>
      <c r="D33" s="15"/>
      <c r="E33" s="16"/>
      <c r="F33" s="12"/>
      <c r="G33" s="13"/>
      <c r="H33" s="13"/>
      <c r="I33" s="13"/>
      <c r="J33" s="13"/>
      <c r="K33" s="13"/>
      <c r="L33" s="14"/>
      <c r="M33" s="14"/>
      <c r="N33" s="12"/>
      <c r="O33" s="28" t="s">
        <v>36</v>
      </c>
      <c r="P33" s="29"/>
      <c r="Q33" s="56">
        <f>Q32*2</f>
        <v>206010</v>
      </c>
    </row>
    <row r="36" spans="1:17" ht="13.5" thickBot="1" x14ac:dyDescent="0.25">
      <c r="A36" s="1" t="s">
        <v>37</v>
      </c>
      <c r="L36" s="2"/>
    </row>
    <row r="37" spans="1:17" ht="19.5" customHeight="1" x14ac:dyDescent="0.2">
      <c r="A37" s="33" t="s">
        <v>23</v>
      </c>
      <c r="B37" s="70"/>
      <c r="C37" s="70"/>
      <c r="D37" s="70"/>
      <c r="E37" s="70"/>
      <c r="F37" s="82" t="s">
        <v>20</v>
      </c>
      <c r="G37" s="82"/>
      <c r="H37" s="70"/>
      <c r="I37" s="70"/>
      <c r="J37" s="70" t="s">
        <v>21</v>
      </c>
      <c r="K37" s="70"/>
      <c r="L37" s="70"/>
      <c r="M37" s="70"/>
      <c r="N37" s="70" t="s">
        <v>22</v>
      </c>
      <c r="O37" s="70"/>
      <c r="P37" s="70"/>
      <c r="Q37" s="73"/>
    </row>
    <row r="38" spans="1:17" x14ac:dyDescent="0.2">
      <c r="A38" s="74" t="s">
        <v>1</v>
      </c>
      <c r="B38" s="75"/>
      <c r="C38" s="75"/>
      <c r="D38" s="75"/>
      <c r="E38" s="76" t="s">
        <v>9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71"/>
    </row>
    <row r="39" spans="1:17" ht="19.5" customHeight="1" x14ac:dyDescent="0.2">
      <c r="A39" s="77" t="s">
        <v>2</v>
      </c>
      <c r="B39" s="18" t="s">
        <v>3</v>
      </c>
      <c r="C39" s="18" t="s">
        <v>4</v>
      </c>
      <c r="D39" s="31" t="s">
        <v>39</v>
      </c>
      <c r="E39" s="78"/>
      <c r="F39" s="79"/>
      <c r="G39" s="65" t="s">
        <v>24</v>
      </c>
      <c r="H39" s="65" t="s">
        <v>11</v>
      </c>
      <c r="I39" s="63" t="s">
        <v>10</v>
      </c>
      <c r="J39" s="65" t="s">
        <v>38</v>
      </c>
      <c r="K39" s="63" t="s">
        <v>15</v>
      </c>
      <c r="L39" s="63" t="s">
        <v>13</v>
      </c>
      <c r="M39" s="65" t="s">
        <v>26</v>
      </c>
      <c r="N39" s="65" t="s">
        <v>19</v>
      </c>
      <c r="O39" s="67" t="s">
        <v>25</v>
      </c>
      <c r="P39" s="65" t="s">
        <v>17</v>
      </c>
      <c r="Q39" s="71" t="s">
        <v>18</v>
      </c>
    </row>
    <row r="40" spans="1:17" ht="19.5" customHeight="1" thickBot="1" x14ac:dyDescent="0.25">
      <c r="A40" s="77"/>
      <c r="B40" s="19" t="s">
        <v>6</v>
      </c>
      <c r="C40" s="19" t="s">
        <v>7</v>
      </c>
      <c r="D40" s="32" t="s">
        <v>40</v>
      </c>
      <c r="E40" s="80"/>
      <c r="F40" s="81"/>
      <c r="G40" s="66"/>
      <c r="H40" s="66"/>
      <c r="I40" s="64"/>
      <c r="J40" s="66"/>
      <c r="K40" s="64"/>
      <c r="L40" s="64"/>
      <c r="M40" s="66"/>
      <c r="N40" s="66"/>
      <c r="O40" s="66"/>
      <c r="P40" s="66"/>
      <c r="Q40" s="72"/>
    </row>
    <row r="41" spans="1:17" ht="19.5" customHeight="1" thickTop="1" x14ac:dyDescent="0.2">
      <c r="A41" s="20" t="s">
        <v>28</v>
      </c>
      <c r="B41" s="46">
        <v>20</v>
      </c>
      <c r="C41" s="47">
        <v>90</v>
      </c>
      <c r="D41" s="48">
        <v>5</v>
      </c>
      <c r="E41" s="68" t="s">
        <v>41</v>
      </c>
      <c r="F41" s="69"/>
      <c r="G41" s="46">
        <v>95</v>
      </c>
      <c r="H41" s="37" t="s">
        <v>11</v>
      </c>
      <c r="I41" s="57">
        <v>4000</v>
      </c>
      <c r="J41" s="37" t="s">
        <v>38</v>
      </c>
      <c r="K41" s="37"/>
      <c r="L41" s="40" t="s">
        <v>29</v>
      </c>
      <c r="M41" s="40"/>
      <c r="N41" s="39" t="s">
        <v>30</v>
      </c>
      <c r="O41" s="54">
        <v>0</v>
      </c>
      <c r="P41" s="38" t="s">
        <v>31</v>
      </c>
      <c r="Q41" s="41">
        <f>G41*I41*(1+K41+M41)+O41</f>
        <v>380000</v>
      </c>
    </row>
    <row r="42" spans="1:17" ht="19.5" customHeight="1" x14ac:dyDescent="0.2">
      <c r="A42" s="5"/>
      <c r="B42" s="6"/>
      <c r="C42" s="7"/>
      <c r="D42" s="10"/>
      <c r="E42" s="58"/>
      <c r="F42" s="59"/>
      <c r="G42" s="6"/>
      <c r="H42" s="6"/>
      <c r="I42" s="6"/>
      <c r="J42" s="6"/>
      <c r="K42" s="6"/>
      <c r="L42" s="8"/>
      <c r="M42" s="8"/>
      <c r="N42" s="9"/>
      <c r="O42" s="23"/>
      <c r="P42" s="24"/>
      <c r="Q42" s="25"/>
    </row>
    <row r="43" spans="1:17" ht="19.5" customHeight="1" x14ac:dyDescent="0.2">
      <c r="A43" s="5"/>
      <c r="B43" s="6"/>
      <c r="C43" s="7"/>
      <c r="D43" s="10"/>
      <c r="E43" s="58"/>
      <c r="F43" s="59"/>
      <c r="G43" s="6"/>
      <c r="H43" s="6"/>
      <c r="I43" s="6"/>
      <c r="J43" s="6"/>
      <c r="K43" s="6"/>
      <c r="L43" s="8"/>
      <c r="M43" s="8"/>
      <c r="N43" s="9"/>
      <c r="O43" s="23"/>
      <c r="P43" s="24"/>
      <c r="Q43" s="25"/>
    </row>
    <row r="44" spans="1:17" ht="19.5" customHeight="1" x14ac:dyDescent="0.2">
      <c r="A44" s="5"/>
      <c r="B44" s="6"/>
      <c r="C44" s="7"/>
      <c r="D44" s="10"/>
      <c r="E44" s="58"/>
      <c r="F44" s="59"/>
      <c r="G44" s="6"/>
      <c r="H44" s="6"/>
      <c r="I44" s="6"/>
      <c r="J44" s="6"/>
      <c r="K44" s="6"/>
      <c r="L44" s="8"/>
      <c r="M44" s="8"/>
      <c r="N44" s="9"/>
      <c r="O44" s="23"/>
      <c r="P44" s="24"/>
      <c r="Q44" s="25"/>
    </row>
    <row r="45" spans="1:17" ht="19.5" customHeight="1" x14ac:dyDescent="0.2">
      <c r="A45" s="5"/>
      <c r="B45" s="6"/>
      <c r="C45" s="7"/>
      <c r="D45" s="10"/>
      <c r="E45" s="58"/>
      <c r="F45" s="59"/>
      <c r="G45" s="6"/>
      <c r="H45" s="6"/>
      <c r="I45" s="6"/>
      <c r="J45" s="6"/>
      <c r="K45" s="6"/>
      <c r="L45" s="8"/>
      <c r="M45" s="8"/>
      <c r="N45" s="9"/>
      <c r="O45" s="23"/>
      <c r="P45" s="24"/>
      <c r="Q45" s="25"/>
    </row>
    <row r="46" spans="1:17" ht="19.5" customHeight="1" x14ac:dyDescent="0.2">
      <c r="A46" s="5"/>
      <c r="B46" s="6"/>
      <c r="C46" s="7"/>
      <c r="D46" s="10"/>
      <c r="E46" s="58"/>
      <c r="F46" s="59"/>
      <c r="G46" s="6"/>
      <c r="H46" s="6"/>
      <c r="I46" s="6"/>
      <c r="J46" s="6"/>
      <c r="K46" s="6"/>
      <c r="L46" s="8"/>
      <c r="M46" s="8"/>
      <c r="N46" s="9"/>
      <c r="O46" s="23"/>
      <c r="P46" s="24"/>
      <c r="Q46" s="25"/>
    </row>
    <row r="47" spans="1:17" ht="19.5" customHeight="1" x14ac:dyDescent="0.2">
      <c r="A47" s="5"/>
      <c r="B47" s="6"/>
      <c r="C47" s="7"/>
      <c r="D47" s="10"/>
      <c r="E47" s="58"/>
      <c r="F47" s="59"/>
      <c r="G47" s="6"/>
      <c r="H47" s="6"/>
      <c r="I47" s="6"/>
      <c r="J47" s="6"/>
      <c r="K47" s="6"/>
      <c r="L47" s="8"/>
      <c r="M47" s="8"/>
      <c r="N47" s="9"/>
      <c r="O47" s="23"/>
      <c r="P47" s="24"/>
      <c r="Q47" s="25"/>
    </row>
    <row r="48" spans="1:17" ht="19.5" customHeight="1" x14ac:dyDescent="0.2">
      <c r="A48" s="5"/>
      <c r="B48" s="6"/>
      <c r="C48" s="7"/>
      <c r="D48" s="10"/>
      <c r="E48" s="58"/>
      <c r="F48" s="59"/>
      <c r="G48" s="6"/>
      <c r="H48" s="6"/>
      <c r="I48" s="6"/>
      <c r="J48" s="6"/>
      <c r="K48" s="6"/>
      <c r="L48" s="8"/>
      <c r="M48" s="8"/>
      <c r="N48" s="9"/>
      <c r="O48" s="23"/>
      <c r="P48" s="24"/>
      <c r="Q48" s="25"/>
    </row>
    <row r="49" spans="1:17" ht="19.5" customHeight="1" x14ac:dyDescent="0.2">
      <c r="A49" s="5"/>
      <c r="B49" s="6"/>
      <c r="C49" s="7"/>
      <c r="D49" s="10"/>
      <c r="E49" s="58"/>
      <c r="F49" s="59"/>
      <c r="G49" s="6"/>
      <c r="H49" s="6"/>
      <c r="I49" s="6"/>
      <c r="J49" s="6"/>
      <c r="K49" s="6"/>
      <c r="L49" s="8"/>
      <c r="M49" s="8"/>
      <c r="N49" s="9"/>
      <c r="O49" s="23"/>
      <c r="P49" s="24"/>
      <c r="Q49" s="25"/>
    </row>
    <row r="50" spans="1:17" ht="19.5" customHeight="1" thickBot="1" x14ac:dyDescent="0.25">
      <c r="A50" s="26"/>
      <c r="B50" s="13"/>
      <c r="C50" s="27"/>
      <c r="D50" s="15"/>
      <c r="E50" s="60"/>
      <c r="F50" s="61"/>
      <c r="G50" s="13"/>
      <c r="H50" s="13"/>
      <c r="I50" s="13"/>
      <c r="J50" s="13"/>
      <c r="K50" s="13"/>
      <c r="L50" s="14"/>
      <c r="M50" s="14"/>
      <c r="N50" s="12"/>
      <c r="O50" s="28"/>
      <c r="P50" s="29"/>
      <c r="Q50" s="30"/>
    </row>
    <row r="60" spans="1:17" x14ac:dyDescent="0.2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</sheetData>
  <mergeCells count="80">
    <mergeCell ref="K5:K6"/>
    <mergeCell ref="A5:A6"/>
    <mergeCell ref="A17:L17"/>
    <mergeCell ref="H5:H6"/>
    <mergeCell ref="G5:G6"/>
    <mergeCell ref="F5:F6"/>
    <mergeCell ref="E5:E6"/>
    <mergeCell ref="L5:L6"/>
    <mergeCell ref="Q5:Q6"/>
    <mergeCell ref="E4:Q4"/>
    <mergeCell ref="B3:E3"/>
    <mergeCell ref="F3:G3"/>
    <mergeCell ref="H3:I3"/>
    <mergeCell ref="J3:K3"/>
    <mergeCell ref="L3:M3"/>
    <mergeCell ref="N3:O3"/>
    <mergeCell ref="P3:Q3"/>
    <mergeCell ref="M5:M6"/>
    <mergeCell ref="N5:N6"/>
    <mergeCell ref="O5:O6"/>
    <mergeCell ref="P5:P6"/>
    <mergeCell ref="A4:D4"/>
    <mergeCell ref="I5:I6"/>
    <mergeCell ref="J5:J6"/>
    <mergeCell ref="I22:I23"/>
    <mergeCell ref="J22:J23"/>
    <mergeCell ref="K22:K23"/>
    <mergeCell ref="P22:P23"/>
    <mergeCell ref="A22:A23"/>
    <mergeCell ref="L20:M20"/>
    <mergeCell ref="N20:O20"/>
    <mergeCell ref="P20:Q20"/>
    <mergeCell ref="A21:D21"/>
    <mergeCell ref="E21:Q21"/>
    <mergeCell ref="B20:E20"/>
    <mergeCell ref="F20:G20"/>
    <mergeCell ref="H20:I20"/>
    <mergeCell ref="J20:K20"/>
    <mergeCell ref="L22:L23"/>
    <mergeCell ref="O22:O23"/>
    <mergeCell ref="A38:D38"/>
    <mergeCell ref="E38:Q38"/>
    <mergeCell ref="B37:E37"/>
    <mergeCell ref="F37:G37"/>
    <mergeCell ref="H37:I37"/>
    <mergeCell ref="J37:K37"/>
    <mergeCell ref="L37:M37"/>
    <mergeCell ref="E22:E23"/>
    <mergeCell ref="F22:F23"/>
    <mergeCell ref="G22:G23"/>
    <mergeCell ref="M22:M23"/>
    <mergeCell ref="Q22:Q23"/>
    <mergeCell ref="N22:N23"/>
    <mergeCell ref="H22:H23"/>
    <mergeCell ref="H39:H40"/>
    <mergeCell ref="I39:I40"/>
    <mergeCell ref="J39:J40"/>
    <mergeCell ref="N37:O37"/>
    <mergeCell ref="P37:Q37"/>
    <mergeCell ref="E43:F43"/>
    <mergeCell ref="E44:F44"/>
    <mergeCell ref="E45:F45"/>
    <mergeCell ref="A39:A40"/>
    <mergeCell ref="G39:G40"/>
    <mergeCell ref="E46:F46"/>
    <mergeCell ref="E47:F47"/>
    <mergeCell ref="E48:F48"/>
    <mergeCell ref="K39:K40"/>
    <mergeCell ref="A60:Q60"/>
    <mergeCell ref="P39:P40"/>
    <mergeCell ref="Q39:Q40"/>
    <mergeCell ref="L39:L40"/>
    <mergeCell ref="M39:M40"/>
    <mergeCell ref="N39:N40"/>
    <mergeCell ref="O39:O40"/>
    <mergeCell ref="E39:F40"/>
    <mergeCell ref="E41:F41"/>
    <mergeCell ref="E42:F42"/>
    <mergeCell ref="E49:F49"/>
    <mergeCell ref="E50:F50"/>
  </mergeCells>
  <phoneticPr fontId="2"/>
  <pageMargins left="0.37" right="0.3" top="1" bottom="0.4" header="0.51200000000000001" footer="0.2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（第７号様式）</vt:lpstr>
      <vt:lpstr>（第７号様式）記載例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2022-08-08T02:33:00Z</dcterms:created>
  <dcterms:modified xsi:type="dcterms:W3CDTF">2025-06-12T04:56:23Z</dcterms:modified>
</cp:coreProperties>
</file>