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eo\01\1G007_SANPAI\専用\03. 指導\01. マニフェスト・6月報告\３月送付　６月報告送付文\マニフェスト\R6(R5年度末に送付分）\HP用\"/>
    </mc:Choice>
  </mc:AlternateContent>
  <bookViews>
    <workbookView xWindow="240" yWindow="60" windowWidth="13335" windowHeight="8175" tabRatio="641"/>
  </bookViews>
  <sheets>
    <sheet name="第１面" sheetId="1" r:id="rId1"/>
    <sheet name="第２面①" sheetId="11" r:id="rId2"/>
    <sheet name="②" sheetId="12" r:id="rId3"/>
    <sheet name="③" sheetId="13" r:id="rId4"/>
    <sheet name="④" sheetId="14" r:id="rId5"/>
    <sheet name="⑤" sheetId="15" r:id="rId6"/>
    <sheet name="⑥" sheetId="16" r:id="rId7"/>
    <sheet name="⑦" sheetId="17" r:id="rId8"/>
    <sheet name="⑧" sheetId="18" r:id="rId9"/>
    <sheet name="⑨" sheetId="19" r:id="rId10"/>
    <sheet name="⑩" sheetId="20" r:id="rId11"/>
    <sheet name="第３面" sheetId="2" r:id="rId12"/>
    <sheet name="（参考）総括表" sheetId="21" r:id="rId13"/>
    <sheet name="（参考）総括フロー" sheetId="22" r:id="rId14"/>
  </sheets>
  <definedNames>
    <definedName name="_1_" localSheetId="0">第１面!$A$1:$E$32</definedName>
    <definedName name="_2_" localSheetId="2">②!$A$1:$V$24</definedName>
    <definedName name="_2_" localSheetId="3">③!$A$1:$V$24</definedName>
    <definedName name="_2_" localSheetId="4">④!$A$1:$V$24</definedName>
    <definedName name="_2_" localSheetId="5">⑤!$A$1:$V$24</definedName>
    <definedName name="_2_" localSheetId="6">⑥!$A$1:$V$24</definedName>
    <definedName name="_2_" localSheetId="7">⑦!$A$1:$V$24</definedName>
    <definedName name="_2_" localSheetId="8">⑧!$A$1:$V$24</definedName>
    <definedName name="_2_" localSheetId="9">⑨!$A$1:$V$24</definedName>
    <definedName name="_2_" localSheetId="10">⑩!$A$1:$V$24</definedName>
    <definedName name="_2_" localSheetId="1">第２面①!$A$1:$V$24</definedName>
    <definedName name="_3_" localSheetId="11">第３面!$A$1:$I$37</definedName>
    <definedName name="_xlnm._FilterDatabase" localSheetId="12" hidden="1">'（参考）総括表'!$P$3:$P$28</definedName>
    <definedName name="_xlnm.Print_Area" localSheetId="13">'（参考）総括フロー'!$A$1:$V$25</definedName>
    <definedName name="_xlnm.Print_Area" localSheetId="12">'（参考）総括表'!$A$1:$P$32</definedName>
    <definedName name="_xlnm.Print_Area" localSheetId="2">②!$A$1:$V$24</definedName>
    <definedName name="_xlnm.Print_Area" localSheetId="3">③!$A$1:$V$24</definedName>
    <definedName name="_xlnm.Print_Area" localSheetId="4">④!$A$1:$V$24</definedName>
    <definedName name="_xlnm.Print_Area" localSheetId="5">⑤!$A$1:$V$24</definedName>
    <definedName name="_xlnm.Print_Area" localSheetId="6">⑥!$A$1:$V$24</definedName>
    <definedName name="_xlnm.Print_Area" localSheetId="7">⑦!$A$1:$V$24</definedName>
    <definedName name="_xlnm.Print_Area" localSheetId="8">⑧!$A$1:$V$24</definedName>
    <definedName name="_xlnm.Print_Area" localSheetId="9">⑨!$A$1:$V$24</definedName>
    <definedName name="_xlnm.Print_Area" localSheetId="10">⑩!$A$1:$V$24</definedName>
    <definedName name="_xlnm.Print_Area" localSheetId="0">第１面!$A$1:$E$32</definedName>
    <definedName name="_xlnm.Print_Area" localSheetId="1">第２面①!$A$1:$V$24</definedName>
    <definedName name="_xlnm.Print_Area" localSheetId="11">第３面!$A$1:$I$37</definedName>
    <definedName name="種類" localSheetId="12">'（参考）総括表'!$P$2:$P$28</definedName>
    <definedName name="種類">#REF!</definedName>
  </definedNames>
  <calcPr calcId="162913"/>
</workbook>
</file>

<file path=xl/calcChain.xml><?xml version="1.0" encoding="utf-8"?>
<calcChain xmlns="http://schemas.openxmlformats.org/spreadsheetml/2006/main">
  <c r="Q15" i="22" l="1"/>
  <c r="Q9" i="22"/>
  <c r="N15" i="22"/>
  <c r="J15" i="22"/>
  <c r="J12" i="22"/>
  <c r="N22" i="21"/>
  <c r="J9" i="22"/>
  <c r="F23" i="11" l="1"/>
  <c r="F22" i="11"/>
  <c r="F21" i="11"/>
  <c r="F20" i="11"/>
  <c r="D28" i="21" s="1"/>
  <c r="F19" i="11"/>
  <c r="F18" i="11"/>
  <c r="F17" i="11"/>
  <c r="F16" i="11"/>
  <c r="D24" i="21" s="1"/>
  <c r="F15" i="11"/>
  <c r="F14" i="11"/>
  <c r="D22" i="21"/>
  <c r="D31" i="21"/>
  <c r="D30" i="21"/>
  <c r="D29" i="21"/>
  <c r="D27" i="21"/>
  <c r="D26" i="21"/>
  <c r="D25" i="21"/>
  <c r="D23" i="21"/>
  <c r="D18" i="21"/>
  <c r="D17" i="21"/>
  <c r="D16" i="21"/>
  <c r="D15" i="21"/>
  <c r="D14" i="21"/>
  <c r="D13" i="21"/>
  <c r="D12" i="21"/>
  <c r="D11" i="21"/>
  <c r="D10" i="21"/>
  <c r="D9" i="21"/>
  <c r="D5" i="21"/>
  <c r="D4" i="21"/>
  <c r="D3" i="21"/>
  <c r="D2" i="21"/>
  <c r="N18" i="22" l="1"/>
  <c r="G18" i="22" s="1"/>
  <c r="G19" i="22"/>
  <c r="F23" i="20"/>
  <c r="M31" i="21" s="1"/>
  <c r="F22" i="20"/>
  <c r="M30" i="21" s="1"/>
  <c r="F21" i="20"/>
  <c r="M29" i="21" s="1"/>
  <c r="F20" i="20"/>
  <c r="M28" i="21" s="1"/>
  <c r="P18" i="20"/>
  <c r="F19" i="20" s="1"/>
  <c r="M27" i="21" s="1"/>
  <c r="F18" i="20"/>
  <c r="M26" i="21" s="1"/>
  <c r="M17" i="20"/>
  <c r="F17" i="20" s="1"/>
  <c r="M25" i="21" s="1"/>
  <c r="F16" i="20"/>
  <c r="M24" i="21" s="1"/>
  <c r="F15" i="20"/>
  <c r="M23" i="21" s="1"/>
  <c r="F14" i="20"/>
  <c r="M22" i="21" s="1"/>
  <c r="F23" i="19"/>
  <c r="L31" i="21" s="1"/>
  <c r="F22" i="19"/>
  <c r="L30" i="21" s="1"/>
  <c r="F21" i="19"/>
  <c r="L29" i="21" s="1"/>
  <c r="F20" i="19"/>
  <c r="L28" i="21" s="1"/>
  <c r="P18" i="19"/>
  <c r="F19" i="19" s="1"/>
  <c r="L27" i="21" s="1"/>
  <c r="F18" i="19"/>
  <c r="L26" i="21" s="1"/>
  <c r="M17" i="19"/>
  <c r="F17" i="19" s="1"/>
  <c r="L25" i="21" s="1"/>
  <c r="F16" i="19"/>
  <c r="L24" i="21" s="1"/>
  <c r="F15" i="19"/>
  <c r="L23" i="21" s="1"/>
  <c r="F14" i="19"/>
  <c r="L22" i="21" s="1"/>
  <c r="F23" i="18"/>
  <c r="K31" i="21" s="1"/>
  <c r="F22" i="18"/>
  <c r="K30" i="21" s="1"/>
  <c r="F21" i="18"/>
  <c r="K29" i="21" s="1"/>
  <c r="F20" i="18"/>
  <c r="K28" i="21" s="1"/>
  <c r="P18" i="18"/>
  <c r="F19" i="18" s="1"/>
  <c r="K27" i="21" s="1"/>
  <c r="F18" i="18"/>
  <c r="K26" i="21" s="1"/>
  <c r="M17" i="18"/>
  <c r="F17" i="18" s="1"/>
  <c r="K25" i="21" s="1"/>
  <c r="F16" i="18"/>
  <c r="K24" i="21" s="1"/>
  <c r="F15" i="18"/>
  <c r="K23" i="21" s="1"/>
  <c r="F14" i="18"/>
  <c r="K22" i="21" s="1"/>
  <c r="F23" i="17"/>
  <c r="J31" i="21" s="1"/>
  <c r="F22" i="17"/>
  <c r="J30" i="21" s="1"/>
  <c r="F21" i="17"/>
  <c r="J29" i="21" s="1"/>
  <c r="F20" i="17"/>
  <c r="J28" i="21" s="1"/>
  <c r="P18" i="17"/>
  <c r="F19" i="17" s="1"/>
  <c r="J27" i="21" s="1"/>
  <c r="F18" i="17"/>
  <c r="J26" i="21" s="1"/>
  <c r="M17" i="17"/>
  <c r="F17" i="17" s="1"/>
  <c r="J25" i="21" s="1"/>
  <c r="F16" i="17"/>
  <c r="J24" i="21" s="1"/>
  <c r="F15" i="17"/>
  <c r="J23" i="21" s="1"/>
  <c r="F14" i="17"/>
  <c r="J22" i="21" s="1"/>
  <c r="F23" i="16"/>
  <c r="I31" i="21" s="1"/>
  <c r="F22" i="16"/>
  <c r="I30" i="21" s="1"/>
  <c r="F21" i="16"/>
  <c r="I29" i="21" s="1"/>
  <c r="F20" i="16"/>
  <c r="I28" i="21" s="1"/>
  <c r="P18" i="16"/>
  <c r="F19" i="16" s="1"/>
  <c r="I27" i="21" s="1"/>
  <c r="F18" i="16"/>
  <c r="I26" i="21" s="1"/>
  <c r="M17" i="16"/>
  <c r="F17" i="16" s="1"/>
  <c r="I25" i="21" s="1"/>
  <c r="F16" i="16"/>
  <c r="I24" i="21" s="1"/>
  <c r="F15" i="16"/>
  <c r="I23" i="21" s="1"/>
  <c r="F14" i="16"/>
  <c r="I22" i="21" s="1"/>
  <c r="F23" i="15"/>
  <c r="H31" i="21" s="1"/>
  <c r="F22" i="15"/>
  <c r="H30" i="21" s="1"/>
  <c r="F21" i="15"/>
  <c r="H29" i="21" s="1"/>
  <c r="F20" i="15"/>
  <c r="H28" i="21" s="1"/>
  <c r="P18" i="15"/>
  <c r="F19" i="15" s="1"/>
  <c r="H27" i="21" s="1"/>
  <c r="F18" i="15"/>
  <c r="H26" i="21" s="1"/>
  <c r="M17" i="15"/>
  <c r="F17" i="15" s="1"/>
  <c r="H25" i="21" s="1"/>
  <c r="F16" i="15"/>
  <c r="H24" i="21" s="1"/>
  <c r="F15" i="15"/>
  <c r="H23" i="21" s="1"/>
  <c r="F14" i="15"/>
  <c r="H22" i="21" s="1"/>
  <c r="F23" i="14"/>
  <c r="G31" i="21" s="1"/>
  <c r="F22" i="14"/>
  <c r="G30" i="21" s="1"/>
  <c r="F21" i="14"/>
  <c r="G29" i="21" s="1"/>
  <c r="F20" i="14"/>
  <c r="G28" i="21" s="1"/>
  <c r="P18" i="14"/>
  <c r="F19" i="14" s="1"/>
  <c r="G27" i="21" s="1"/>
  <c r="F18" i="14"/>
  <c r="G26" i="21" s="1"/>
  <c r="M17" i="14"/>
  <c r="F17" i="14" s="1"/>
  <c r="G25" i="21" s="1"/>
  <c r="F16" i="14"/>
  <c r="G24" i="21" s="1"/>
  <c r="F15" i="14"/>
  <c r="G23" i="21" s="1"/>
  <c r="F14" i="14"/>
  <c r="G22" i="21" s="1"/>
  <c r="F23" i="13"/>
  <c r="F31" i="21" s="1"/>
  <c r="F22" i="13"/>
  <c r="F30" i="21" s="1"/>
  <c r="F21" i="13"/>
  <c r="F29" i="21" s="1"/>
  <c r="F20" i="13"/>
  <c r="F28" i="21" s="1"/>
  <c r="P18" i="13"/>
  <c r="F19" i="13" s="1"/>
  <c r="F27" i="21" s="1"/>
  <c r="F18" i="13"/>
  <c r="F26" i="21" s="1"/>
  <c r="M17" i="13"/>
  <c r="F17" i="13" s="1"/>
  <c r="F25" i="21" s="1"/>
  <c r="F16" i="13"/>
  <c r="F24" i="21" s="1"/>
  <c r="F15" i="13"/>
  <c r="F23" i="21" s="1"/>
  <c r="F14" i="13"/>
  <c r="F22" i="21" s="1"/>
  <c r="F23" i="12"/>
  <c r="E31" i="21" s="1"/>
  <c r="F22" i="12"/>
  <c r="E30" i="21" s="1"/>
  <c r="F21" i="12"/>
  <c r="E29" i="21" s="1"/>
  <c r="F20" i="12"/>
  <c r="E28" i="21" s="1"/>
  <c r="P18" i="12"/>
  <c r="F19" i="12" s="1"/>
  <c r="E27" i="21" s="1"/>
  <c r="F18" i="12"/>
  <c r="E26" i="21" s="1"/>
  <c r="M17" i="12"/>
  <c r="F17" i="12" s="1"/>
  <c r="E25" i="21" s="1"/>
  <c r="F16" i="12"/>
  <c r="E24" i="21" s="1"/>
  <c r="F15" i="12"/>
  <c r="E23" i="21" s="1"/>
  <c r="F14" i="12"/>
  <c r="E22" i="21" s="1"/>
  <c r="P18" i="11"/>
  <c r="M17" i="11"/>
  <c r="G16" i="22" l="1"/>
  <c r="P19" i="22"/>
  <c r="N31" i="21"/>
  <c r="U22" i="22" s="1"/>
  <c r="G24" i="22" s="1"/>
  <c r="N30" i="21"/>
  <c r="U18" i="22" s="1"/>
  <c r="G23" i="22" s="1"/>
  <c r="N29" i="21"/>
  <c r="U15" i="22" s="1"/>
  <c r="G22" i="22" s="1"/>
  <c r="N28" i="21"/>
  <c r="Q23" i="22" s="1"/>
  <c r="G21" i="22" s="1"/>
  <c r="N24" i="21"/>
  <c r="J18" i="22" s="1"/>
  <c r="G17" i="22" s="1"/>
  <c r="N25" i="21"/>
  <c r="N26" i="21"/>
  <c r="N23" i="21"/>
  <c r="G12" i="22"/>
  <c r="G15" i="22" s="1"/>
  <c r="N27" i="21"/>
  <c r="O20" i="22" l="1"/>
  <c r="Q19" i="22"/>
  <c r="G20" i="22" s="1"/>
</calcChain>
</file>

<file path=xl/comments1.xml><?xml version="1.0" encoding="utf-8"?>
<comments xmlns="http://schemas.openxmlformats.org/spreadsheetml/2006/main">
  <authors>
    <author>髙本　理恵</author>
  </authors>
  <commentList>
    <comment ref="C17" authorId="0" shapeId="0">
      <text>
        <r>
          <rPr>
            <sz val="9"/>
            <color indexed="81"/>
            <rFont val="MS P ゴシック"/>
            <family val="3"/>
            <charset val="128"/>
          </rPr>
          <t>産業廃棄物（特別管理産業廃棄物）を実際に排出している事業場名（建設業の場合は支店名等）を記入</t>
        </r>
      </text>
    </comment>
    <comment ref="C18" authorId="0" shapeId="0">
      <text>
        <r>
          <rPr>
            <sz val="9"/>
            <color indexed="81"/>
            <rFont val="MS P ゴシック"/>
            <family val="3"/>
            <charset val="128"/>
          </rPr>
          <t>建設業で事業場の名称を支店等にした場合は、支店等の所在地を記入</t>
        </r>
      </text>
    </comment>
    <comment ref="C19" authorId="0" shapeId="0">
      <text>
        <r>
          <rPr>
            <sz val="9"/>
            <color indexed="81"/>
            <rFont val="MS P ゴシック"/>
            <family val="3"/>
            <charset val="128"/>
          </rPr>
          <t xml:space="preserve">日本標準産業分類上の業種を小分類まで記入
</t>
        </r>
      </text>
    </comment>
    <comment ref="C20" authorId="0" shapeId="0">
      <text>
        <r>
          <rPr>
            <sz val="9"/>
            <color indexed="81"/>
            <rFont val="MS P ゴシック"/>
            <family val="3"/>
            <charset val="128"/>
          </rPr>
          <t xml:space="preserve">
処理計画書の期間を記入（前年の４月１日から今年の３月３１日）</t>
        </r>
      </text>
    </comment>
    <comment ref="A21" authorId="0" shapeId="0">
      <text>
        <r>
          <rPr>
            <sz val="9"/>
            <color indexed="81"/>
            <rFont val="MS P ゴシック"/>
            <family val="3"/>
            <charset val="128"/>
          </rPr>
          <t xml:space="preserve">
前年度に提出した特別管理産業廃棄物処理計画書に記載した目標値を記入</t>
        </r>
      </text>
    </comment>
  </commentList>
</comments>
</file>

<file path=xl/comments2.xml><?xml version="1.0" encoding="utf-8"?>
<comments xmlns="http://schemas.openxmlformats.org/spreadsheetml/2006/main">
  <authors>
    <author>千葉県</author>
  </authors>
  <commentList>
    <comment ref="G14" authorId="0" shapeId="0">
      <text>
        <r>
          <rPr>
            <sz val="22"/>
            <color indexed="81"/>
            <rFont val="ＭＳ Ｐゴシック"/>
            <family val="3"/>
            <charset val="128"/>
          </rPr>
          <t>この列の実績値は、自動で入力されます。記入不要です。</t>
        </r>
      </text>
    </comment>
    <comment ref="N18" authorId="0" shapeId="0">
      <text>
        <r>
          <rPr>
            <sz val="22"/>
            <color indexed="81"/>
            <rFont val="ＭＳ Ｐゴシック"/>
            <family val="3"/>
            <charset val="128"/>
          </rPr>
          <t>中間処理の減量⑦ ＝ ④-⑥</t>
        </r>
        <r>
          <rPr>
            <sz val="20"/>
            <color indexed="81"/>
            <rFont val="ＭＳ Ｐゴシック"/>
            <family val="3"/>
            <charset val="128"/>
          </rPr>
          <t xml:space="preserve">
</t>
        </r>
      </text>
    </comment>
    <comment ref="Q19" authorId="0" shapeId="0">
      <text>
        <r>
          <rPr>
            <sz val="22"/>
            <color indexed="81"/>
            <rFont val="ＭＳ Ｐゴシック"/>
            <family val="3"/>
            <charset val="128"/>
          </rPr>
          <t xml:space="preserve">全処理委託量⑩＝（⑥－⑧－⑨）＋（①－②－③－④）
</t>
        </r>
      </text>
    </comment>
    <comment ref="X24" authorId="0" shapeId="0">
      <text>
        <r>
          <rPr>
            <sz val="22"/>
            <color indexed="81"/>
            <rFont val="ＭＳ Ｐゴシック"/>
            <family val="3"/>
            <charset val="128"/>
          </rPr>
          <t>再生利用及び熱回収業者以外への処理委託量です。
フロー図のチェック用にご利用ください。
処理委託量⑩ = 再生利用量⑫ + 熱回収量（⑬＋⑭）＋その他処理量⑮</t>
        </r>
      </text>
    </comment>
  </commentList>
</comments>
</file>

<file path=xl/sharedStrings.xml><?xml version="1.0" encoding="utf-8"?>
<sst xmlns="http://schemas.openxmlformats.org/spreadsheetml/2006/main" count="552" uniqueCount="188">
  <si>
    <t>※事務処理欄</t>
    <rPh sb="1" eb="3">
      <t>ジム</t>
    </rPh>
    <rPh sb="3" eb="5">
      <t>ショリ</t>
    </rPh>
    <rPh sb="5" eb="6">
      <t>ラン</t>
    </rPh>
    <phoneticPr fontId="2"/>
  </si>
  <si>
    <t>備考</t>
    <rPh sb="0" eb="2">
      <t>ビコウ</t>
    </rPh>
    <phoneticPr fontId="2"/>
  </si>
  <si>
    <t>　　                      　殿</t>
    <rPh sb="25" eb="26">
      <t>ドノ</t>
    </rPh>
    <phoneticPr fontId="2"/>
  </si>
  <si>
    <t>排出量</t>
    <rPh sb="0" eb="2">
      <t>ハイシュツ</t>
    </rPh>
    <rPh sb="2" eb="3">
      <t>リョウ</t>
    </rPh>
    <phoneticPr fontId="2"/>
  </si>
  <si>
    <t>計画の実施状況</t>
    <rPh sb="0" eb="2">
      <t>ケイカク</t>
    </rPh>
    <rPh sb="3" eb="5">
      <t>ジッシ</t>
    </rPh>
    <rPh sb="5" eb="7">
      <t>ジョウキョウ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</si>
  <si>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</si>
  <si>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</si>
  <si>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</si>
  <si>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</si>
  <si>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</si>
  <si>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</si>
  <si>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</si>
  <si>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</si>
  <si>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</si>
  <si>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</si>
  <si>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</si>
  <si>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</si>
  <si>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</si>
  <si>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</si>
  <si>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</si>
  <si>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</si>
  <si>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</si>
  <si>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</si>
  <si>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</si>
  <si>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</si>
  <si>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</si>
  <si>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</si>
  <si>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</si>
  <si>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</si>
  <si>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</si>
  <si>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</si>
  <si>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</si>
  <si>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</si>
  <si>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</si>
  <si>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</si>
  <si>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</si>
  <si>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</si>
  <si>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⑧</t>
    <phoneticPr fontId="2"/>
  </si>
  <si>
    <t>③</t>
    <phoneticPr fontId="2"/>
  </si>
  <si>
    <t>⑤</t>
    <phoneticPr fontId="2"/>
  </si>
  <si>
    <t>（法人にあっては、名称及び代表者の氏名）</t>
    <rPh sb="1" eb="3">
      <t>ホウジン</t>
    </rPh>
    <rPh sb="9" eb="11">
      <t>メイショウ</t>
    </rPh>
    <rPh sb="11" eb="12">
      <t>オヨ</t>
    </rPh>
    <rPh sb="13" eb="16">
      <t>ダイヒョウシャ</t>
    </rPh>
    <rPh sb="17" eb="19">
      <t>シメイ</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</si>
  <si>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</si>
  <si>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</si>
  <si>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</si>
  <si>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</si>
  <si>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</si>
  <si>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</si>
  <si>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</si>
  <si>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</si>
  <si>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t>
    <phoneticPr fontId="2"/>
  </si>
  <si>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8">
      <t>ハイキ</t>
    </rPh>
    <rPh sb="18" eb="19">
      <t>ブツ</t>
    </rPh>
    <rPh sb="20" eb="21">
      <t>リョウ</t>
    </rPh>
    <phoneticPr fontId="2"/>
  </si>
  <si>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7">
      <t>ハイキ</t>
    </rPh>
    <rPh sb="17" eb="18">
      <t>ブツ</t>
    </rPh>
    <rPh sb="19" eb="20">
      <t>リョウ</t>
    </rPh>
    <phoneticPr fontId="2"/>
  </si>
  <si>
    <t>自ら中間処理により減量する
特別管理産業廃棄物の量</t>
    <rPh sb="0" eb="1">
      <t>ミズカ</t>
    </rPh>
    <rPh sb="2" eb="4">
      <t>チュウカン</t>
    </rPh>
    <rPh sb="4" eb="6">
      <t>ショリ</t>
    </rPh>
    <rPh sb="9" eb="11">
      <t>ゲンリョウ</t>
    </rPh>
    <rPh sb="14" eb="16">
      <t>トクベツ</t>
    </rPh>
    <rPh sb="16" eb="18">
      <t>カンリ</t>
    </rPh>
    <rPh sb="18" eb="20">
      <t>サンギョウ</t>
    </rPh>
    <rPh sb="20" eb="22">
      <t>ハイキ</t>
    </rPh>
    <rPh sb="22" eb="23">
      <t>ブツ</t>
    </rPh>
    <rPh sb="24" eb="25">
      <t>リョウ</t>
    </rPh>
    <phoneticPr fontId="2"/>
  </si>
  <si>
    <t>　　　　　　　　　　提出者</t>
    <rPh sb="10" eb="13">
      <t>テイシュツシャ</t>
    </rPh>
    <phoneticPr fontId="2"/>
  </si>
  <si>
    <t>　　　　　　　　　　　　　　　　　　　　　　</t>
    <phoneticPr fontId="2"/>
  </si>
  <si>
    <r>
      <t>　　　　　　　　　　　　住　所　</t>
    </r>
    <r>
      <rPr>
        <b/>
        <sz val="12"/>
        <rFont val="ＭＳ Ｐ明朝"/>
        <family val="1"/>
        <charset val="128"/>
      </rPr>
      <t>　</t>
    </r>
    <rPh sb="12" eb="13">
      <t>ジュウ</t>
    </rPh>
    <rPh sb="14" eb="15">
      <t>ショ</t>
    </rPh>
    <phoneticPr fontId="2"/>
  </si>
  <si>
    <t>　　　　　　　　　　　　氏　名　</t>
    <rPh sb="12" eb="13">
      <t>シ</t>
    </rPh>
    <rPh sb="14" eb="15">
      <t>メイ</t>
    </rPh>
    <phoneticPr fontId="2"/>
  </si>
  <si>
    <t>　「特別管理産業廃棄物処理計画における目標値」の欄には、項目ごとに、特別管理産業廃棄</t>
    <rPh sb="2" eb="4">
      <t>トクベツ</t>
    </rPh>
    <rPh sb="4" eb="6">
      <t>カンリ</t>
    </rPh>
    <rPh sb="6" eb="8">
      <t>サンギョウ</t>
    </rPh>
    <rPh sb="8" eb="11">
      <t>ハイキブツ</t>
    </rPh>
    <rPh sb="11" eb="13">
      <t>ショリ</t>
    </rPh>
    <rPh sb="13" eb="15">
      <t>ケイカク</t>
    </rPh>
    <rPh sb="19" eb="21">
      <t>モクヒョウ</t>
    </rPh>
    <rPh sb="21" eb="22">
      <t>アタイ</t>
    </rPh>
    <rPh sb="24" eb="25">
      <t>ラン</t>
    </rPh>
    <rPh sb="28" eb="30">
      <t>コウモク</t>
    </rPh>
    <rPh sb="34" eb="36">
      <t>トクベツ</t>
    </rPh>
    <rPh sb="36" eb="38">
      <t>カンリ</t>
    </rPh>
    <rPh sb="38" eb="40">
      <t>サンギョウ</t>
    </rPh>
    <rPh sb="40" eb="42">
      <t>ハイキ</t>
    </rPh>
    <phoneticPr fontId="2"/>
  </si>
  <si>
    <t>物処理計画に記載した目標値を記入すること。</t>
    <rPh sb="0" eb="1">
      <t>ブツ</t>
    </rPh>
    <rPh sb="1" eb="3">
      <t>ショリ</t>
    </rPh>
    <rPh sb="2" eb="3">
      <t>リ</t>
    </rPh>
    <rPh sb="3" eb="5">
      <t>ケイカク</t>
    </rPh>
    <rPh sb="6" eb="8">
      <t>キサイ</t>
    </rPh>
    <rPh sb="10" eb="13">
      <t>モクヒョウチ</t>
    </rPh>
    <rPh sb="14" eb="16">
      <t>キニュウ</t>
    </rPh>
    <phoneticPr fontId="2"/>
  </si>
  <si>
    <t>(1)　①欄　当該事業場において生じた特別管理産業廃棄物の量</t>
    <rPh sb="5" eb="6">
      <t>ラン</t>
    </rPh>
    <rPh sb="7" eb="9">
      <t>トウガイ</t>
    </rPh>
    <rPh sb="9" eb="11">
      <t>ジギョウ</t>
    </rPh>
    <rPh sb="11" eb="12">
      <t>ジョウ</t>
    </rPh>
    <rPh sb="16" eb="17">
      <t>ショウ</t>
    </rPh>
    <rPh sb="19" eb="21">
      <t>トクベツ</t>
    </rPh>
    <rPh sb="21" eb="23">
      <t>カンリ</t>
    </rPh>
    <rPh sb="23" eb="25">
      <t>サンギョウ</t>
    </rPh>
    <rPh sb="25" eb="28">
      <t>ハイキブツ</t>
    </rPh>
    <rPh sb="29" eb="30">
      <t>リョウ</t>
    </rPh>
    <phoneticPr fontId="2"/>
  </si>
  <si>
    <t>(4)　④欄　(1)の量のうち、自ら中間処理をした特別管理産業廃棄物の当該中間処理前の量</t>
    <rPh sb="5" eb="6">
      <t>ラン</t>
    </rPh>
    <rPh sb="11" eb="12">
      <t>リョウ</t>
    </rPh>
    <rPh sb="16" eb="17">
      <t>ミズカ</t>
    </rPh>
    <rPh sb="18" eb="20">
      <t>チュウカン</t>
    </rPh>
    <rPh sb="20" eb="22">
      <t>ショリ</t>
    </rPh>
    <rPh sb="25" eb="27">
      <t>トクベツ</t>
    </rPh>
    <rPh sb="27" eb="29">
      <t>カンリ</t>
    </rPh>
    <rPh sb="29" eb="31">
      <t>サンギョウ</t>
    </rPh>
    <rPh sb="31" eb="34">
      <t>ハイキブツ</t>
    </rPh>
    <rPh sb="35" eb="37">
      <t>トウガイ</t>
    </rPh>
    <rPh sb="37" eb="39">
      <t>チュウカン</t>
    </rPh>
    <rPh sb="39" eb="41">
      <t>ショリ</t>
    </rPh>
    <rPh sb="41" eb="42">
      <t>マエ</t>
    </rPh>
    <rPh sb="43" eb="44">
      <t>リョウ</t>
    </rPh>
    <phoneticPr fontId="2"/>
  </si>
  <si>
    <t>(8)　⑧欄　(6)の量のうち、自ら利用し、又は他人に売却した量</t>
    <phoneticPr fontId="2"/>
  </si>
  <si>
    <t>(10) ⑩欄　中間処理及び最終処分を委託した量</t>
    <phoneticPr fontId="2"/>
  </si>
  <si>
    <t>(11) ⑪欄　(10)の量のうち、優良認定処理業者（廃棄物の処理及び清掃に関する法律施行令</t>
    <phoneticPr fontId="2"/>
  </si>
  <si>
    <t>(12) ⑫欄　(10)の量のうち、処理業者への再生利用委託量</t>
    <phoneticPr fontId="2"/>
  </si>
  <si>
    <t>(13) ⑬欄  (10)の量のうち、認定熱回収施設設置者（廃棄物の処理及び清掃に関する法律</t>
    <phoneticPr fontId="2"/>
  </si>
  <si>
    <t>(14) ⑭欄  (10)の量のうち、認定熱回収施設設置者以外の熱回収を行っている処理業者への</t>
    <phoneticPr fontId="2"/>
  </si>
  <si>
    <t>　第２面の左下の表には、項目ごとに、特別管理産業廃棄物処理計画に記載したそれぞれの実</t>
    <rPh sb="18" eb="20">
      <t>トクベツ</t>
    </rPh>
    <rPh sb="20" eb="22">
      <t>カンリ</t>
    </rPh>
    <phoneticPr fontId="2"/>
  </si>
  <si>
    <t>　特別管理産業廃棄物の種類が２以上あるときは、特別管理産業廃棄物の種類ごとに、第２面</t>
    <rPh sb="1" eb="3">
      <t>トクベツ</t>
    </rPh>
    <rPh sb="3" eb="5">
      <t>カンリ</t>
    </rPh>
    <rPh sb="23" eb="25">
      <t>トクベツ</t>
    </rPh>
    <rPh sb="25" eb="27">
      <t>カンリ</t>
    </rPh>
    <phoneticPr fontId="2"/>
  </si>
  <si>
    <t>の例により特別管理産業廃棄物処理計画の実施状況を明らかにした書面を作成し、当該書面を</t>
    <rPh sb="1" eb="2">
      <t>レイ</t>
    </rPh>
    <rPh sb="5" eb="7">
      <t>トクベツ</t>
    </rPh>
    <rPh sb="7" eb="9">
      <t>カンリ</t>
    </rPh>
    <rPh sb="9" eb="11">
      <t>サンギョウ</t>
    </rPh>
    <rPh sb="11" eb="13">
      <t>ハイキ</t>
    </rPh>
    <phoneticPr fontId="2"/>
  </si>
  <si>
    <t>を添付すること。</t>
    <rPh sb="1" eb="3">
      <t>テンプ</t>
    </rPh>
    <phoneticPr fontId="2"/>
  </si>
  <si>
    <t>①</t>
    <phoneticPr fontId="2"/>
  </si>
  <si>
    <t>②</t>
    <phoneticPr fontId="2"/>
  </si>
  <si>
    <t>④</t>
    <phoneticPr fontId="2"/>
  </si>
  <si>
    <t>⑥</t>
    <phoneticPr fontId="2"/>
  </si>
  <si>
    <t>⑦</t>
    <phoneticPr fontId="2"/>
  </si>
  <si>
    <t>⑨</t>
    <phoneticPr fontId="2"/>
  </si>
  <si>
    <t>⑩</t>
    <phoneticPr fontId="2"/>
  </si>
  <si>
    <t>自 ら 埋 立 処 分
を 行 う
特別管理産業廃棄物の量</t>
    <rPh sb="0" eb="1">
      <t>ミズカ</t>
    </rPh>
    <rPh sb="4" eb="5">
      <t>マイ</t>
    </rPh>
    <rPh sb="6" eb="7">
      <t>リツ</t>
    </rPh>
    <rPh sb="8" eb="9">
      <t>トコロ</t>
    </rPh>
    <rPh sb="10" eb="11">
      <t>ブン</t>
    </rPh>
    <rPh sb="14" eb="15">
      <t>オコナ</t>
    </rPh>
    <rPh sb="18" eb="20">
      <t>トクベツ</t>
    </rPh>
    <rPh sb="20" eb="22">
      <t>カンリ</t>
    </rPh>
    <rPh sb="22" eb="24">
      <t>サンギョウ</t>
    </rPh>
    <rPh sb="24" eb="27">
      <t>ハイキブツ</t>
    </rPh>
    <rPh sb="28" eb="29">
      <t>リョウ</t>
    </rPh>
    <phoneticPr fontId="2"/>
  </si>
  <si>
    <t>（第１面）</t>
    <rPh sb="1" eb="2">
      <t>ダイ</t>
    </rPh>
    <rPh sb="3" eb="4">
      <t>メン</t>
    </rPh>
    <phoneticPr fontId="2"/>
  </si>
  <si>
    <t>年　　　月　　　日　　　</t>
    <rPh sb="0" eb="1">
      <t>ネン</t>
    </rPh>
    <rPh sb="4" eb="5">
      <t>ガツ</t>
    </rPh>
    <rPh sb="8" eb="9">
      <t>ヒ</t>
    </rPh>
    <phoneticPr fontId="2"/>
  </si>
  <si>
    <t>　　　　　</t>
    <phoneticPr fontId="2"/>
  </si>
  <si>
    <t>(第３面）</t>
    <rPh sb="1" eb="2">
      <t>ダイ</t>
    </rPh>
    <rPh sb="3" eb="4">
      <t>メン</t>
    </rPh>
    <phoneticPr fontId="2"/>
  </si>
  <si>
    <t>　翌年度の６月30日までに提出すること。</t>
    <rPh sb="1" eb="4">
      <t>ヨクネンド</t>
    </rPh>
    <rPh sb="6" eb="7">
      <t>ガツ</t>
    </rPh>
    <rPh sb="9" eb="10">
      <t>ニチ</t>
    </rPh>
    <rPh sb="13" eb="15">
      <t>テイシュツ</t>
    </rPh>
    <phoneticPr fontId="2"/>
  </si>
  <si>
    <t>(9)  ⑨欄　(6)の量のうち、自ら埋立処分又は海洋投入処分した量</t>
    <rPh sb="23" eb="24">
      <t>マタ</t>
    </rPh>
    <phoneticPr fontId="2"/>
  </si>
  <si>
    <t>　第２面には、前年度の特別管理産業廃棄物の処理に関して、①～⑭の欄のそれぞれに、(1)</t>
    <rPh sb="1" eb="2">
      <t>ダイ</t>
    </rPh>
    <rPh sb="3" eb="4">
      <t>メン</t>
    </rPh>
    <rPh sb="7" eb="8">
      <t>マエ</t>
    </rPh>
    <rPh sb="8" eb="10">
      <t>ネンド</t>
    </rPh>
    <rPh sb="11" eb="13">
      <t>トクベツ</t>
    </rPh>
    <rPh sb="13" eb="15">
      <t>カンリ</t>
    </rPh>
    <rPh sb="15" eb="20">
      <t>サンパイ</t>
    </rPh>
    <rPh sb="21" eb="23">
      <t>ショリ</t>
    </rPh>
    <rPh sb="24" eb="25">
      <t>カン</t>
    </rPh>
    <rPh sb="32" eb="33">
      <t>ラン</t>
    </rPh>
    <phoneticPr fontId="2"/>
  </si>
  <si>
    <t>から(14)に掲げる量を記入すること。</t>
    <rPh sb="7" eb="8">
      <t>カカ</t>
    </rPh>
    <rPh sb="10" eb="11">
      <t>リョウ</t>
    </rPh>
    <rPh sb="12" eb="14">
      <t>キニュウ</t>
    </rPh>
    <phoneticPr fontId="2"/>
  </si>
  <si>
    <r>
      <rPr>
        <b/>
        <sz val="11"/>
        <rFont val="ＭＳ ゴシック"/>
        <family val="3"/>
        <charset val="128"/>
      </rPr>
      <t>様式第二号の十四</t>
    </r>
    <r>
      <rPr>
        <sz val="11"/>
        <rFont val="ＭＳ ゴシック"/>
        <family val="3"/>
        <charset val="128"/>
      </rPr>
      <t>（第八条の十七の三関係）</t>
    </r>
    <rPh sb="0" eb="2">
      <t>ヨウシキ</t>
    </rPh>
    <rPh sb="2" eb="3">
      <t>ダイ</t>
    </rPh>
    <rPh sb="3" eb="4">
      <t>ニ</t>
    </rPh>
    <rPh sb="4" eb="5">
      <t>ゴウ</t>
    </rPh>
    <rPh sb="6" eb="8">
      <t>ジュウヨン</t>
    </rPh>
    <rPh sb="9" eb="10">
      <t>ダイ</t>
    </rPh>
    <rPh sb="10" eb="11">
      <t>ハチ</t>
    </rPh>
    <rPh sb="11" eb="12">
      <t>ジョウ</t>
    </rPh>
    <rPh sb="13" eb="15">
      <t>ジュウナナ</t>
    </rPh>
    <rPh sb="16" eb="17">
      <t>サン</t>
    </rPh>
    <rPh sb="17" eb="19">
      <t>カンケイ</t>
    </rPh>
    <phoneticPr fontId="2"/>
  </si>
  <si>
    <t>(3)  ③欄　(1)の量のうち、中間処理をせず直接自ら埋立処分した量</t>
    <rPh sb="6" eb="7">
      <t>ラン</t>
    </rPh>
    <rPh sb="12" eb="13">
      <t>リョウ</t>
    </rPh>
    <rPh sb="17" eb="19">
      <t>チュウカン</t>
    </rPh>
    <rPh sb="19" eb="21">
      <t>ショリ</t>
    </rPh>
    <rPh sb="24" eb="26">
      <t>チョクセツ</t>
    </rPh>
    <rPh sb="26" eb="27">
      <t>ミズカ</t>
    </rPh>
    <rPh sb="28" eb="30">
      <t>ウメタテ</t>
    </rPh>
    <rPh sb="30" eb="32">
      <t>ショブン</t>
    </rPh>
    <rPh sb="34" eb="35">
      <t>リョウ</t>
    </rPh>
    <phoneticPr fontId="2"/>
  </si>
  <si>
    <r>
      <t>　　　　　　　　　　　　電話番号　</t>
    </r>
    <r>
      <rPr>
        <sz val="12"/>
        <rFont val="ＭＳ Ｐ明朝"/>
        <family val="1"/>
        <charset val="128"/>
      </rPr>
      <t>　</t>
    </r>
    <rPh sb="12" eb="14">
      <t>デンワ</t>
    </rPh>
    <rPh sb="14" eb="16">
      <t>バンゴウ</t>
    </rPh>
    <phoneticPr fontId="2"/>
  </si>
  <si>
    <t xml:space="preserve">  第15条の３の３第１項の認定を受けた者）である処理業者への焼却処理委託量</t>
    <phoneticPr fontId="2"/>
  </si>
  <si>
    <t xml:space="preserve">  焼却処理委託量</t>
    <phoneticPr fontId="2"/>
  </si>
  <si>
    <t xml:space="preserve"> 績値を記入すること。</t>
    <rPh sb="1" eb="2">
      <t>イサオ</t>
    </rPh>
    <rPh sb="2" eb="3">
      <t>アタイ</t>
    </rPh>
    <rPh sb="4" eb="6">
      <t>キニュウ</t>
    </rPh>
    <phoneticPr fontId="2"/>
  </si>
  <si>
    <t>特別管理産業廃棄物処理計画実施状況報告書</t>
    <rPh sb="0" eb="2">
      <t>トクベツ</t>
    </rPh>
    <rPh sb="2" eb="4">
      <t>カンリ</t>
    </rPh>
    <rPh sb="4" eb="9">
      <t>サンパイ</t>
    </rPh>
    <rPh sb="9" eb="11">
      <t>ショリ</t>
    </rPh>
    <rPh sb="11" eb="13">
      <t>ケイカク</t>
    </rPh>
    <rPh sb="13" eb="15">
      <t>ジッシ</t>
    </rPh>
    <rPh sb="15" eb="17">
      <t>ジョウキョウ</t>
    </rPh>
    <rPh sb="17" eb="20">
      <t>ホウコクショ</t>
    </rPh>
    <phoneticPr fontId="2"/>
  </si>
  <si>
    <t xml:space="preserve"> 船　橋　市　長　　　あて</t>
    <rPh sb="1" eb="2">
      <t>セン</t>
    </rPh>
    <rPh sb="3" eb="4">
      <t>ハシ</t>
    </rPh>
    <rPh sb="5" eb="6">
      <t>シ</t>
    </rPh>
    <rPh sb="7" eb="8">
      <t>チョウ</t>
    </rPh>
    <phoneticPr fontId="2"/>
  </si>
  <si>
    <t>電子情報処理組織の使用に関する事項</t>
    <rPh sb="0" eb="2">
      <t>デンシ</t>
    </rPh>
    <rPh sb="2" eb="4">
      <t>ジョウホウ</t>
    </rPh>
    <rPh sb="4" eb="8">
      <t>ショリソシキ</t>
    </rPh>
    <rPh sb="9" eb="11">
      <t>シヨウ</t>
    </rPh>
    <rPh sb="12" eb="13">
      <t>カン</t>
    </rPh>
    <rPh sb="15" eb="17">
      <t>ジコウ</t>
    </rPh>
    <phoneticPr fontId="2"/>
  </si>
  <si>
    <t>特別管理産業廃棄物排出量
（ポリ塩化ビフェニル廃棄物を除く。）</t>
    <rPh sb="0" eb="9">
      <t>トクベツカンリサンギョウハイキブツ</t>
    </rPh>
    <rPh sb="9" eb="11">
      <t>ハイシュツ</t>
    </rPh>
    <rPh sb="11" eb="12">
      <t>リョウ</t>
    </rPh>
    <rPh sb="16" eb="18">
      <t>エンカ</t>
    </rPh>
    <rPh sb="23" eb="26">
      <t>ハイキブツ</t>
    </rPh>
    <rPh sb="27" eb="28">
      <t>ノゾ</t>
    </rPh>
    <phoneticPr fontId="2"/>
  </si>
  <si>
    <t>（電子情報処理組織の使用に関して実施した取組）</t>
    <rPh sb="1" eb="9">
      <t>デンシジョウホウショリソシキ</t>
    </rPh>
    <rPh sb="10" eb="12">
      <t>シヨウ</t>
    </rPh>
    <rPh sb="13" eb="14">
      <t>カン</t>
    </rPh>
    <rPh sb="16" eb="18">
      <t>ジッシ</t>
    </rPh>
    <rPh sb="20" eb="22">
      <t>トリクミ</t>
    </rPh>
    <phoneticPr fontId="2"/>
  </si>
  <si>
    <t xml:space="preserve">        　  　　　      　　　       　　 (日本産業規格　Ａ列4番）</t>
    <rPh sb="34" eb="36">
      <t>ニホン</t>
    </rPh>
    <rPh sb="36" eb="38">
      <t>サンギョウ</t>
    </rPh>
    <rPh sb="38" eb="40">
      <t>キカク</t>
    </rPh>
    <rPh sb="42" eb="43">
      <t>レツ</t>
    </rPh>
    <rPh sb="44" eb="45">
      <t>バン</t>
    </rPh>
    <phoneticPr fontId="2"/>
  </si>
  <si>
    <t>前々年度
前 年 度</t>
    <rPh sb="0" eb="2">
      <t>ゼンゼン</t>
    </rPh>
    <rPh sb="2" eb="4">
      <t>ネンド</t>
    </rPh>
    <rPh sb="5" eb="6">
      <t>マエ</t>
    </rPh>
    <rPh sb="7" eb="8">
      <t>トシ</t>
    </rPh>
    <rPh sb="9" eb="10">
      <t>ド</t>
    </rPh>
    <phoneticPr fontId="2"/>
  </si>
  <si>
    <t xml:space="preserve">  （以下「令」という。）第６条の11第２号に該当する者）への処理委託量</t>
    <rPh sb="3" eb="5">
      <t>イカ</t>
    </rPh>
    <rPh sb="6" eb="7">
      <t>レイ</t>
    </rPh>
    <phoneticPr fontId="2"/>
  </si>
  <si>
    <t>　※欄は記入しないこと。</t>
    <phoneticPr fontId="2"/>
  </si>
  <si>
    <t>産業廃棄物の排出量（ポリ塩化ビフェニル廃棄物（令第２条の４第５号イからハまでに掲げるもの</t>
    <rPh sb="0" eb="2">
      <t>サンギョウ</t>
    </rPh>
    <rPh sb="2" eb="5">
      <t>ハイキブツ</t>
    </rPh>
    <rPh sb="6" eb="8">
      <t>ハイシュツ</t>
    </rPh>
    <rPh sb="8" eb="9">
      <t>リョウ</t>
    </rPh>
    <rPh sb="12" eb="14">
      <t>エンカ</t>
    </rPh>
    <rPh sb="19" eb="22">
      <t>ハイキブツ</t>
    </rPh>
    <rPh sb="23" eb="24">
      <t>レイ</t>
    </rPh>
    <rPh sb="24" eb="25">
      <t>ダイ</t>
    </rPh>
    <rPh sb="26" eb="27">
      <t>ジョウ</t>
    </rPh>
    <rPh sb="29" eb="30">
      <t>ダイ</t>
    </rPh>
    <rPh sb="31" eb="32">
      <t>ゴウ</t>
    </rPh>
    <rPh sb="39" eb="40">
      <t>カカ</t>
    </rPh>
    <phoneticPr fontId="2"/>
  </si>
  <si>
    <t>をいう。）を除く。）並びに電子情報処理組織使用義務者にあっては前年度に実施した電子情報</t>
    <rPh sb="6" eb="7">
      <t>ノゾ</t>
    </rPh>
    <rPh sb="10" eb="11">
      <t>ナラ</t>
    </rPh>
    <rPh sb="13" eb="21">
      <t>デンシジョウホウショリソシキ</t>
    </rPh>
    <rPh sb="21" eb="23">
      <t>シヨウ</t>
    </rPh>
    <rPh sb="23" eb="25">
      <t>ギム</t>
    </rPh>
    <rPh sb="25" eb="26">
      <t>シャ</t>
    </rPh>
    <rPh sb="31" eb="34">
      <t>ゼンネンド</t>
    </rPh>
    <rPh sb="35" eb="37">
      <t>ジッシ</t>
    </rPh>
    <rPh sb="39" eb="41">
      <t>デンシ</t>
    </rPh>
    <rPh sb="41" eb="43">
      <t>ジョウホウ</t>
    </rPh>
    <phoneticPr fontId="2"/>
  </si>
  <si>
    <t>　「電子情報処理組織の使用に関する事項」の欄には、前々年度及び前年度における特別管理</t>
    <rPh sb="2" eb="4">
      <t>デンシ</t>
    </rPh>
    <rPh sb="4" eb="6">
      <t>ジョウホウ</t>
    </rPh>
    <rPh sb="6" eb="10">
      <t>ショリソシキ</t>
    </rPh>
    <rPh sb="11" eb="13">
      <t>シヨウ</t>
    </rPh>
    <rPh sb="14" eb="15">
      <t>カン</t>
    </rPh>
    <rPh sb="17" eb="19">
      <t>ジコウ</t>
    </rPh>
    <rPh sb="21" eb="22">
      <t>ラン</t>
    </rPh>
    <rPh sb="25" eb="27">
      <t>ゼンゼン</t>
    </rPh>
    <rPh sb="27" eb="29">
      <t>ネンド</t>
    </rPh>
    <rPh sb="29" eb="30">
      <t>オヨ</t>
    </rPh>
    <rPh sb="31" eb="34">
      <t>ゼンネンド</t>
    </rPh>
    <rPh sb="38" eb="40">
      <t>トクベツ</t>
    </rPh>
    <rPh sb="40" eb="42">
      <t>カンリ</t>
    </rPh>
    <phoneticPr fontId="2"/>
  </si>
  <si>
    <t>処理組織の使用に関する取組（情報処理センターへの登録が困難な場合として廃棄物の処理</t>
    <rPh sb="0" eb="2">
      <t>ショリ</t>
    </rPh>
    <rPh sb="2" eb="4">
      <t>ソシキ</t>
    </rPh>
    <rPh sb="5" eb="7">
      <t>シヨウ</t>
    </rPh>
    <rPh sb="8" eb="9">
      <t>カン</t>
    </rPh>
    <rPh sb="11" eb="13">
      <t>トリクミ</t>
    </rPh>
    <rPh sb="14" eb="16">
      <t>ジョウホウ</t>
    </rPh>
    <rPh sb="16" eb="18">
      <t>ショリ</t>
    </rPh>
    <rPh sb="24" eb="26">
      <t>トウロク</t>
    </rPh>
    <rPh sb="27" eb="29">
      <t>コンナン</t>
    </rPh>
    <rPh sb="30" eb="32">
      <t>バアイ</t>
    </rPh>
    <rPh sb="35" eb="38">
      <t>ハイキブツ</t>
    </rPh>
    <rPh sb="39" eb="41">
      <t>ショリ</t>
    </rPh>
    <phoneticPr fontId="2"/>
  </si>
  <si>
    <t>及び清掃に関する法律施行規則第８条の31の４に該当したときは、その旨及び理由を含む。）に</t>
    <rPh sb="2" eb="4">
      <t>セイソウ</t>
    </rPh>
    <rPh sb="5" eb="6">
      <t>カン</t>
    </rPh>
    <rPh sb="8" eb="10">
      <t>ホウリツ</t>
    </rPh>
    <rPh sb="10" eb="12">
      <t>セコウ</t>
    </rPh>
    <rPh sb="12" eb="14">
      <t>キソク</t>
    </rPh>
    <rPh sb="14" eb="15">
      <t>ダイ</t>
    </rPh>
    <rPh sb="16" eb="17">
      <t>ジョウ</t>
    </rPh>
    <rPh sb="23" eb="25">
      <t>ガイトウ</t>
    </rPh>
    <rPh sb="33" eb="34">
      <t>ムネ</t>
    </rPh>
    <rPh sb="34" eb="35">
      <t>オヨ</t>
    </rPh>
    <rPh sb="36" eb="38">
      <t>リユウ</t>
    </rPh>
    <rPh sb="39" eb="40">
      <t>フク</t>
    </rPh>
    <phoneticPr fontId="2"/>
  </si>
  <si>
    <t>ついて記入すること。</t>
    <phoneticPr fontId="2"/>
  </si>
  <si>
    <t>産業廃棄物の種類ごとに前年度の実績を入力してください。</t>
    <rPh sb="0" eb="5">
      <t>サンギョウハイキブツ</t>
    </rPh>
    <rPh sb="6" eb="8">
      <t>シュルイ</t>
    </rPh>
    <rPh sb="11" eb="14">
      <t>ゼンネンド</t>
    </rPh>
    <rPh sb="15" eb="17">
      <t>ジッセキ</t>
    </rPh>
    <rPh sb="18" eb="20">
      <t>ニュウリョク</t>
    </rPh>
    <phoneticPr fontId="2"/>
  </si>
  <si>
    <t>有　 償　 物　 量</t>
    <rPh sb="0" eb="1">
      <t>ユウ</t>
    </rPh>
    <rPh sb="3" eb="4">
      <t>ショウ</t>
    </rPh>
    <rPh sb="6" eb="7">
      <t>ブツ</t>
    </rPh>
    <rPh sb="9" eb="10">
      <t>リョウ</t>
    </rPh>
    <phoneticPr fontId="2"/>
  </si>
  <si>
    <t>単位（トン）は、自動表示されますので、数値のみを入力してください</t>
    <rPh sb="24" eb="26">
      <t>ニュウリョク</t>
    </rPh>
    <phoneticPr fontId="2"/>
  </si>
  <si>
    <t>排　　 出 　　量</t>
    <rPh sb="0" eb="1">
      <t>ハイ</t>
    </rPh>
    <rPh sb="4" eb="5">
      <t>デ</t>
    </rPh>
    <rPh sb="8" eb="9">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</si>
  <si>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</si>
  <si>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左太枠内の実績値及び⑦,⑩及び⑮は自動計算されます。</t>
    <rPh sb="0" eb="1">
      <t>ヒダリ</t>
    </rPh>
    <rPh sb="1" eb="3">
      <t>フトワク</t>
    </rPh>
    <rPh sb="3" eb="4">
      <t>ナイ</t>
    </rPh>
    <rPh sb="5" eb="8">
      <t>ジッセキチ</t>
    </rPh>
    <rPh sb="8" eb="9">
      <t>オヨ</t>
    </rPh>
    <phoneticPr fontId="2"/>
  </si>
  <si>
    <t>中間処理の減量⑦ ＝ ④-⑥</t>
  </si>
  <si>
    <t>全処理委託量⑩＝（⑥－⑧－⑨）＋（①－②－③－④）</t>
  </si>
  <si>
    <t>産業廃棄物の種類</t>
  </si>
  <si>
    <t>事  業  場  の  名  称</t>
  </si>
  <si>
    <r>
      <rPr>
        <b/>
        <sz val="14"/>
        <color indexed="10"/>
        <rFont val="ＭＳ Ｐゴシック"/>
        <family val="3"/>
        <charset val="128"/>
      </rPr>
      <t>総括表は、</t>
    </r>
    <r>
      <rPr>
        <b/>
        <sz val="14"/>
        <color indexed="10"/>
        <rFont val="ＭＳ Ｐゴシック"/>
        <family val="3"/>
        <charset val="128"/>
      </rPr>
      <t>自動入力されます</t>
    </r>
    <r>
      <rPr>
        <sz val="14"/>
        <rFont val="ＭＳ Ｐゴシック"/>
        <family val="3"/>
        <charset val="128"/>
      </rPr>
      <t>ので、入力作業は不要です。</t>
    </r>
  </si>
  <si>
    <t>事 業 場 の 所 在 地</t>
  </si>
  <si>
    <t>事   業   の   種   類</t>
  </si>
  <si>
    <r>
      <t>総括表は排出事業者側の確認用シートです。</t>
    </r>
    <r>
      <rPr>
        <sz val="12"/>
        <color indexed="10"/>
        <rFont val="ＭＳ Ｐゴシック"/>
        <family val="3"/>
        <charset val="128"/>
      </rPr>
      <t>　</t>
    </r>
    <r>
      <rPr>
        <b/>
        <sz val="12"/>
        <color indexed="10"/>
        <rFont val="ＭＳ Ｐゴシック"/>
        <family val="3"/>
        <charset val="128"/>
      </rPr>
      <t>印刷や提出は不要です。</t>
    </r>
  </si>
  <si>
    <t>計　　　　画　　　　期　　　　間</t>
  </si>
  <si>
    <t>項目</t>
  </si>
  <si>
    <t>昨年に計画した目標値</t>
  </si>
  <si>
    <t>排 出 量</t>
  </si>
  <si>
    <t>全処理委託量</t>
  </si>
  <si>
    <t>優良認定処理業者への処理委託量</t>
  </si>
  <si>
    <t>再生利用業者への処理委託量</t>
  </si>
  <si>
    <t>認定熱回収業者への処理委託量</t>
  </si>
  <si>
    <t>認定熱回収業者以外の熱回収を行う業者への処理委託量</t>
  </si>
  <si>
    <t>　昨年度１年間の処理実績量</t>
  </si>
  <si>
    <t>合計</t>
  </si>
  <si>
    <t xml:space="preserve">排 出 量                                                              </t>
  </si>
  <si>
    <t>①</t>
  </si>
  <si>
    <t>②＋⑧</t>
  </si>
  <si>
    <t>⑤</t>
  </si>
  <si>
    <t>⑦</t>
  </si>
  <si>
    <t>③＋⑨</t>
  </si>
  <si>
    <t>任意入力１</t>
  </si>
  <si>
    <t>⑩</t>
  </si>
  <si>
    <t>任意入力２</t>
  </si>
  <si>
    <t>⑪</t>
  </si>
  <si>
    <t>任意入力３</t>
  </si>
  <si>
    <t>⑫</t>
  </si>
  <si>
    <t>任意入力４</t>
  </si>
  <si>
    <t>⑬</t>
  </si>
  <si>
    <t>任意入力５</t>
  </si>
  <si>
    <t>⑭</t>
  </si>
  <si>
    <t>計画の実施状況　（合計）</t>
    <rPh sb="0" eb="2">
      <t>ケイカク</t>
    </rPh>
    <rPh sb="3" eb="5">
      <t>ジッシ</t>
    </rPh>
    <rPh sb="5" eb="7">
      <t>ジョウキョウ</t>
    </rPh>
    <rPh sb="9" eb="11">
      <t>ゴウケイ</t>
    </rPh>
    <phoneticPr fontId="2"/>
  </si>
  <si>
    <t>自動計算</t>
    <rPh sb="0" eb="2">
      <t>ジドウ</t>
    </rPh>
    <rPh sb="2" eb="4">
      <t>ケイサン</t>
    </rPh>
    <phoneticPr fontId="2"/>
  </si>
  <si>
    <t>印刷・提出は、不要です。</t>
    <rPh sb="0" eb="2">
      <t>インサツ</t>
    </rPh>
    <rPh sb="3" eb="5">
      <t>テイシュツ</t>
    </rPh>
    <rPh sb="7" eb="9">
      <t>フヨウ</t>
    </rPh>
    <phoneticPr fontId="2"/>
  </si>
  <si>
    <t>有償物量</t>
    <rPh sb="0" eb="2">
      <t>ユウショウ</t>
    </rPh>
    <rPh sb="2" eb="3">
      <t>ブツ</t>
    </rPh>
    <rPh sb="3" eb="4">
      <t>リョウ</t>
    </rPh>
    <phoneticPr fontId="2"/>
  </si>
  <si>
    <t>不要物等
発生量</t>
    <rPh sb="0" eb="2">
      <t>フヨウ</t>
    </rPh>
    <rPh sb="2" eb="3">
      <t>ブツ</t>
    </rPh>
    <rPh sb="3" eb="4">
      <t>トウ</t>
    </rPh>
    <rPh sb="5" eb="7">
      <t>ハッセイ</t>
    </rPh>
    <rPh sb="7" eb="8">
      <t>リョウ</t>
    </rPh>
    <phoneticPr fontId="2"/>
  </si>
  <si>
    <t>自ら中間処理した量</t>
    <rPh sb="0" eb="1">
      <t>ミズカ</t>
    </rPh>
    <rPh sb="2" eb="4">
      <t>チュウカン</t>
    </rPh>
    <rPh sb="4" eb="6">
      <t>ショリ</t>
    </rPh>
    <rPh sb="8" eb="9">
      <t>リョウ</t>
    </rPh>
    <phoneticPr fontId="2"/>
  </si>
  <si>
    <t>自ら中間処理に
より減量した量</t>
    <rPh sb="0" eb="1">
      <t>ミズカ</t>
    </rPh>
    <rPh sb="2" eb="4">
      <t>チュウカン</t>
    </rPh>
    <rPh sb="4" eb="6">
      <t>ショリ</t>
    </rPh>
    <rPh sb="10" eb="12">
      <t>ゲンリョウ</t>
    </rPh>
    <rPh sb="14" eb="15">
      <t>リョウ</t>
    </rPh>
    <phoneticPr fontId="2"/>
  </si>
  <si>
    <t>直接 及び 自ら
中間処理した後の
処理委託量</t>
    <rPh sb="0" eb="2">
      <t>チョクセツ</t>
    </rPh>
    <rPh sb="3" eb="4">
      <t>オヨ</t>
    </rPh>
    <rPh sb="6" eb="7">
      <t>ミズカ</t>
    </rPh>
    <rPh sb="9" eb="11">
      <t>チュウカン</t>
    </rPh>
    <rPh sb="11" eb="13">
      <t>ショリ</t>
    </rPh>
    <rPh sb="15" eb="16">
      <t>アト</t>
    </rPh>
    <rPh sb="18" eb="20">
      <t>ショリ</t>
    </rPh>
    <rPh sb="20" eb="22">
      <t>イタク</t>
    </rPh>
    <rPh sb="22" eb="23">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</si>
  <si>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</si>
  <si>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</si>
  <si>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</si>
  <si>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</si>
  <si>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</si>
  <si>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　　（特別管理産業廃棄物の種類：</t>
    <rPh sb="3" eb="5">
      <t>トクベツ</t>
    </rPh>
    <rPh sb="5" eb="7">
      <t>カンリ</t>
    </rPh>
    <rPh sb="7" eb="9">
      <t>サンギョウ</t>
    </rPh>
    <rPh sb="9" eb="12">
      <t>ハイキブツ</t>
    </rPh>
    <rPh sb="13" eb="15">
      <t>シュルイ</t>
    </rPh>
    <phoneticPr fontId="2"/>
  </si>
  <si>
    <t>廃油（引火性）</t>
  </si>
  <si>
    <t>廃油（有害）</t>
  </si>
  <si>
    <t>廃酸（強酸）</t>
  </si>
  <si>
    <t>廃アルカリ（強アルカリ）</t>
  </si>
  <si>
    <t>汚泥（有害）</t>
  </si>
  <si>
    <t>燃え殻（有害）</t>
  </si>
  <si>
    <t>ばいじん（有害）</t>
  </si>
  <si>
    <t>廃酸（有害）</t>
  </si>
  <si>
    <t>廃アルカリ（有害）</t>
  </si>
  <si>
    <t>廃石綿等</t>
  </si>
  <si>
    <t>PCB廃棄物</t>
  </si>
  <si>
    <t>感染性廃棄物</t>
  </si>
  <si>
    <t>廃水銀等及びその処理物</t>
    <rPh sb="0" eb="1">
      <t>ハイ</t>
    </rPh>
    <rPh sb="1" eb="4">
      <t>スイギントウ</t>
    </rPh>
    <rPh sb="4" eb="5">
      <t>オヨ</t>
    </rPh>
    <rPh sb="8" eb="10">
      <t>ショリ</t>
    </rPh>
    <rPh sb="10" eb="11">
      <t>ブツ</t>
    </rPh>
    <phoneticPr fontId="33"/>
  </si>
  <si>
    <t>　特別管理産業廃棄物処理計画
　における目標値</t>
    <rPh sb="1" eb="3">
      <t>トクベツ</t>
    </rPh>
    <rPh sb="3" eb="5">
      <t>カンリ</t>
    </rPh>
    <rPh sb="5" eb="7">
      <t>サンギョウ</t>
    </rPh>
    <rPh sb="7" eb="10">
      <t>ハイキブツ</t>
    </rPh>
    <rPh sb="10" eb="12">
      <t>ショリ</t>
    </rPh>
    <rPh sb="12" eb="14">
      <t>ケイカク</t>
    </rPh>
    <rPh sb="20" eb="23">
      <t>モクヒョウチ</t>
    </rPh>
    <phoneticPr fontId="2"/>
  </si>
  <si>
    <t>社印等の押印は不要です</t>
    <rPh sb="0" eb="3">
      <t>シャインナド</t>
    </rPh>
    <rPh sb="4" eb="6">
      <t>オウイン</t>
    </rPh>
    <rPh sb="7" eb="9">
      <t>フヨウ</t>
    </rPh>
    <phoneticPr fontId="2"/>
  </si>
  <si>
    <t>トン（t）</t>
    <phoneticPr fontId="2"/>
  </si>
  <si>
    <r>
      <t>特別管理産業廃棄物処理計画における</t>
    </r>
    <r>
      <rPr>
        <sz val="12"/>
        <rFont val="ＭＳ Ｐ明朝"/>
        <family val="1"/>
        <charset val="128"/>
      </rPr>
      <t xml:space="preserve">
</t>
    </r>
    <r>
      <rPr>
        <sz val="10"/>
        <rFont val="ＭＳ Ｐ明朝"/>
        <family val="1"/>
        <charset val="128"/>
      </rPr>
      <t>計　 　　画 　　　期　　　間</t>
    </r>
    <rPh sb="0" eb="2">
      <t>トクベツ</t>
    </rPh>
    <rPh sb="2" eb="4">
      <t>カンリ</t>
    </rPh>
    <rPh sb="4" eb="9">
      <t>サンパイ</t>
    </rPh>
    <rPh sb="9" eb="11">
      <t>ショリ</t>
    </rPh>
    <rPh sb="11" eb="13">
      <t>ケイカク</t>
    </rPh>
    <rPh sb="18" eb="19">
      <t>ケイ</t>
    </rPh>
    <rPh sb="23" eb="24">
      <t>ガ</t>
    </rPh>
    <rPh sb="28" eb="29">
      <t>キ</t>
    </rPh>
    <rPh sb="32" eb="33">
      <t>アイダ</t>
    </rPh>
    <phoneticPr fontId="2"/>
  </si>
  <si>
    <t>自ら再生利用を行う特別管理産業廃棄物の量</t>
    <phoneticPr fontId="2"/>
  </si>
  <si>
    <t>自ら熱回収を行う特別管理産業廃棄物の量</t>
    <phoneticPr fontId="2"/>
  </si>
  <si>
    <t>自ら中間処理により減量する特別管理産業廃棄物の量</t>
    <phoneticPr fontId="2"/>
  </si>
  <si>
    <t>自ら埋立処分又は海洋投入処分を行う特別管理産業廃棄物の量</t>
    <phoneticPr fontId="2"/>
  </si>
  <si>
    <t>優良認定処理業者への処理委託量</t>
    <phoneticPr fontId="2"/>
  </si>
  <si>
    <r>
      <t>　特別管理産業廃棄物処理計画における目標値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phoneticPr fontId="2"/>
  </si>
  <si>
    <t>（特別管理産業廃棄物処理 の 合計）</t>
    <rPh sb="1" eb="3">
      <t>トクベツ</t>
    </rPh>
    <rPh sb="3" eb="5">
      <t>カンリ</t>
    </rPh>
    <rPh sb="5" eb="7">
      <t>サンギョウ</t>
    </rPh>
    <rPh sb="7" eb="10">
      <t>ハイキブツ</t>
    </rPh>
    <rPh sb="10" eb="12">
      <t>ショリ</t>
    </rPh>
    <rPh sb="15" eb="17">
      <t>ゴウケイ</t>
    </rPh>
    <phoneticPr fontId="2"/>
  </si>
  <si>
    <t>　廃棄物の処理及び清掃に関する法律第12条の２第11項の規定に基づき、　　　年度の特別管理産業廃棄物処理計画の実施状況を報告します。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8" eb="40">
      <t>ネンド</t>
    </rPh>
    <rPh sb="41" eb="43">
      <t>トクベツ</t>
    </rPh>
    <rPh sb="43" eb="44">
      <t>カン</t>
    </rPh>
    <rPh sb="44" eb="45">
      <t>リ</t>
    </rPh>
    <rPh sb="45" eb="47">
      <t>サンギョウ</t>
    </rPh>
    <rPh sb="47" eb="50">
      <t>ハイキブツ</t>
    </rPh>
    <rPh sb="50" eb="52">
      <t>ショリ</t>
    </rPh>
    <rPh sb="52" eb="54">
      <t>ケイカク</t>
    </rPh>
    <rPh sb="55" eb="57">
      <t>ジッシ</t>
    </rPh>
    <rPh sb="57" eb="59">
      <t>ジョウキョウ</t>
    </rPh>
    <rPh sb="60" eb="62">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</si>
</sst>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0\ \t"/>
    <numFmt numFmtId="178" formatCode="[&lt;=999]000;[&lt;=9999]000\-00;000\-0000"/>
    <numFmt numFmtId="179" formatCode="0_ \t"/>
    <numFmt numFmtId="180" formatCode="0\ \t"/>
    <numFmt numFmtId="181" formatCode="0_ "/>
    <numFmt numFmtId="182" formatCode="0.0_ "/>
    <numFmt numFmtId="183" formatCode="0.0_);[Red]\(0.0\)"/>
    <numFmt numFmtId="185" formatCode="0.00\ \t"/>
  </numFmts>
  <fonts count="43">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11"/>
      <name val="Century"/>
      <family val="1"/>
    </font>
    <font>
      <sz val="20"/>
      <name val="ＭＳ Ｐ明朝"/>
      <family val="1"/>
      <charset val="128"/>
    </font>
    <font>
      <sz val="18"/>
      <name val="ＭＳ Ｐ明朝"/>
      <family val="1"/>
      <charset val="128"/>
    </font>
    <font>
      <b/>
      <sz val="12"/>
      <name val="ＭＳ Ｐ明朝"/>
      <family val="1"/>
      <charset val="128"/>
    </font>
    <font>
      <sz val="11"/>
      <name val="ＭＳ ゴシック"/>
      <family val="3"/>
      <charset val="128"/>
    </font>
    <font>
      <b/>
      <sz val="14"/>
      <name val="ＭＳ Ｐ明朝"/>
      <family val="1"/>
      <charset val="128"/>
    </font>
    <font>
      <b/>
      <sz val="11"/>
      <name val="ＭＳ ゴシック"/>
      <family val="3"/>
      <charset val="128"/>
    </font>
    <font>
      <sz val="18"/>
      <name val="ＭＳ Ｐゴシック"/>
      <family val="3"/>
      <charset val="128"/>
    </font>
    <font>
      <b/>
      <sz val="22"/>
      <name val="ＭＳ Ｐ明朝"/>
      <family val="1"/>
      <charset val="128"/>
    </font>
    <font>
      <b/>
      <sz val="22"/>
      <color indexed="10"/>
      <name val="ＭＳ Ｐ明朝"/>
      <family val="1"/>
      <charset val="128"/>
    </font>
    <font>
      <sz val="12"/>
      <name val="ＭＳ Ｐゴシック"/>
      <family val="3"/>
      <charset val="128"/>
    </font>
    <font>
      <b/>
      <sz val="14"/>
      <color indexed="10"/>
      <name val="ＭＳ Ｐゴシック"/>
      <family val="3"/>
      <charset val="128"/>
    </font>
    <font>
      <sz val="14"/>
      <name val="ＭＳ Ｐゴシック"/>
      <family val="3"/>
      <charset val="128"/>
    </font>
    <font>
      <sz val="11"/>
      <color indexed="8"/>
      <name val="ＭＳ Ｐゴシック"/>
      <family val="3"/>
      <charset val="128"/>
    </font>
    <font>
      <sz val="12"/>
      <color indexed="10"/>
      <name val="ＭＳ Ｐゴシック"/>
      <family val="3"/>
      <charset val="128"/>
    </font>
    <font>
      <b/>
      <sz val="12"/>
      <color indexed="10"/>
      <name val="ＭＳ Ｐゴシック"/>
      <family val="3"/>
      <charset val="128"/>
    </font>
    <font>
      <b/>
      <sz val="12"/>
      <color indexed="12"/>
      <name val="ＭＳ Ｐゴシック"/>
      <family val="3"/>
      <charset val="128"/>
    </font>
    <font>
      <sz val="14"/>
      <color indexed="62"/>
      <name val="ＭＳ Ｐ明朝"/>
      <family val="1"/>
      <charset val="128"/>
    </font>
    <font>
      <sz val="11"/>
      <color indexed="10"/>
      <name val="ＭＳ Ｐゴシック"/>
      <family val="3"/>
      <charset val="128"/>
    </font>
    <font>
      <sz val="18"/>
      <color indexed="10"/>
      <name val="ＭＳ Ｐ明朝"/>
      <family val="1"/>
      <charset val="128"/>
    </font>
    <font>
      <sz val="22"/>
      <name val="ＭＳ Ｐ明朝"/>
      <family val="1"/>
      <charset val="128"/>
    </font>
    <font>
      <b/>
      <sz val="16"/>
      <color indexed="10"/>
      <name val="ＭＳ Ｐ明朝"/>
      <family val="1"/>
      <charset val="128"/>
    </font>
    <font>
      <b/>
      <sz val="16"/>
      <color indexed="48"/>
      <name val="ＭＳ Ｐ明朝"/>
      <family val="1"/>
      <charset val="128"/>
    </font>
    <font>
      <sz val="16"/>
      <color indexed="13"/>
      <name val="ＭＳ Ｐ明朝"/>
      <family val="1"/>
      <charset val="128"/>
    </font>
    <font>
      <sz val="11"/>
      <color indexed="13"/>
      <name val="ＭＳ Ｐゴシック"/>
      <family val="3"/>
      <charset val="128"/>
    </font>
    <font>
      <sz val="11"/>
      <color theme="1"/>
      <name val="ＭＳ Ｐゴシック"/>
      <family val="3"/>
      <charset val="128"/>
      <scheme val="minor"/>
    </font>
    <font>
      <sz val="18"/>
      <color indexed="10"/>
      <name val="ＭＳ Ｐゴシック"/>
      <family val="3"/>
      <charset val="128"/>
    </font>
    <font>
      <sz val="16"/>
      <name val="ＭＳ Ｐ明朝"/>
      <family val="1"/>
      <charset val="128"/>
    </font>
    <font>
      <sz val="14"/>
      <color indexed="13"/>
      <name val="ＭＳ Ｐ明朝"/>
      <family val="1"/>
      <charset val="128"/>
    </font>
    <font>
      <b/>
      <sz val="20"/>
      <name val="ＭＳ Ｐ明朝"/>
      <family val="1"/>
      <charset val="128"/>
    </font>
    <font>
      <b/>
      <sz val="20"/>
      <color indexed="10"/>
      <name val="ＭＳ Ｐ明朝"/>
      <family val="1"/>
      <charset val="128"/>
    </font>
    <font>
      <sz val="14"/>
      <color indexed="43"/>
      <name val="ＭＳ Ｐ明朝"/>
      <family val="1"/>
      <charset val="128"/>
    </font>
    <font>
      <sz val="22"/>
      <color indexed="81"/>
      <name val="ＭＳ Ｐゴシック"/>
      <family val="3"/>
      <charset val="128"/>
    </font>
    <font>
      <sz val="20"/>
      <color indexed="81"/>
      <name val="ＭＳ Ｐゴシック"/>
      <family val="3"/>
      <charset val="128"/>
    </font>
    <font>
      <sz val="9"/>
      <color indexed="81"/>
      <name val="MS P ゴシック"/>
      <family val="3"/>
      <charset val="128"/>
    </font>
    <font>
      <b/>
      <sz val="11"/>
      <name val="ＭＳ Ｐゴシック"/>
      <family val="3"/>
      <charset val="128"/>
    </font>
  </fonts>
  <fills count="10">
    <fill>
      <patternFill patternType="none"/>
    </fill>
    <fill>
      <patternFill patternType="gray125"/>
    </fill>
    <fill>
      <patternFill patternType="solid">
        <fgColor indexed="19"/>
        <bgColor indexed="64"/>
      </patternFill>
    </fill>
    <fill>
      <patternFill patternType="solid">
        <fgColor rgb="FFFFFF00"/>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9"/>
        <bgColor indexed="64"/>
      </patternFill>
    </fill>
  </fills>
  <borders count="78">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hair">
        <color indexed="64"/>
      </bottom>
      <diagonal/>
    </border>
    <border>
      <left/>
      <right style="dotted">
        <color indexed="64"/>
      </right>
      <top style="dotted">
        <color indexed="64"/>
      </top>
      <bottom style="hair">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s>
  <cellStyleXfs count="4">
    <xf numFmtId="0" fontId="0" fillId="0" borderId="0">
      <alignment vertical="center"/>
    </xf>
    <xf numFmtId="0" fontId="1" fillId="0" borderId="0"/>
    <xf numFmtId="0" fontId="20" fillId="0" borderId="0">
      <alignment vertical="center"/>
    </xf>
    <xf numFmtId="0" fontId="32" fillId="0" borderId="0">
      <alignment vertical="center"/>
    </xf>
  </cellStyleXfs>
  <cellXfs count="384">
    <xf numFmtId="0" fontId="0" fillId="0" borderId="0" xfId="0">
      <alignment vertical="center"/>
    </xf>
    <xf numFmtId="0" fontId="0" fillId="0" borderId="0" xfId="0" applyFill="1">
      <alignment vertical="center"/>
    </xf>
    <xf numFmtId="0" fontId="4" fillId="0" borderId="0" xfId="0" applyFont="1" applyFill="1">
      <alignment vertical="center"/>
    </xf>
    <xf numFmtId="0" fontId="3" fillId="0" borderId="0" xfId="0" applyFont="1">
      <alignment vertical="center"/>
    </xf>
    <xf numFmtId="0" fontId="3" fillId="0" borderId="0" xfId="0" applyFont="1" applyFill="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8" fillId="0" borderId="0" xfId="1" applyFont="1" applyFill="1" applyBorder="1" applyAlignment="1">
      <alignment horizontal="center" vertical="top" wrapText="1"/>
    </xf>
    <xf numFmtId="49" fontId="5" fillId="0" borderId="0" xfId="1" applyNumberFormat="1" applyFont="1" applyFill="1" applyBorder="1" applyAlignment="1">
      <alignment horizontal="center" vertical="center"/>
    </xf>
    <xf numFmtId="176" fontId="5" fillId="0" borderId="0" xfId="1" applyNumberFormat="1" applyFont="1" applyFill="1" applyBorder="1" applyAlignment="1">
      <alignment horizontal="center" vertical="center"/>
    </xf>
    <xf numFmtId="0" fontId="3" fillId="0" borderId="0" xfId="1" applyFont="1" applyFill="1" applyBorder="1" applyAlignment="1">
      <alignment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wrapText="1"/>
    </xf>
    <xf numFmtId="49" fontId="3" fillId="0" borderId="0" xfId="1" applyNumberFormat="1" applyFont="1" applyBorder="1" applyAlignment="1">
      <alignment wrapText="1"/>
    </xf>
    <xf numFmtId="49" fontId="5" fillId="0" borderId="1" xfId="1" applyNumberFormat="1" applyFont="1" applyFill="1" applyBorder="1" applyAlignment="1">
      <alignment horizontal="center" vertical="center"/>
    </xf>
    <xf numFmtId="49" fontId="5" fillId="0" borderId="2" xfId="1" applyNumberFormat="1" applyFont="1" applyFill="1" applyBorder="1" applyAlignment="1">
      <alignment horizontal="center" vertical="center"/>
    </xf>
    <xf numFmtId="0" fontId="3" fillId="0" borderId="3" xfId="0" applyFont="1" applyBorder="1" applyAlignment="1">
      <alignment vertical="center"/>
    </xf>
    <xf numFmtId="49" fontId="5" fillId="0" borderId="1" xfId="1" applyNumberFormat="1" applyFont="1" applyFill="1" applyBorder="1" applyAlignment="1">
      <alignment horizontal="right" vertical="top"/>
    </xf>
    <xf numFmtId="49" fontId="5" fillId="0" borderId="0" xfId="1" applyNumberFormat="1" applyFont="1" applyFill="1" applyBorder="1" applyAlignment="1">
      <alignment horizontal="left" vertical="top"/>
    </xf>
    <xf numFmtId="49" fontId="5" fillId="0" borderId="4" xfId="1" applyNumberFormat="1" applyFont="1" applyFill="1" applyBorder="1" applyAlignment="1">
      <alignment horizontal="center" vertical="center"/>
    </xf>
    <xf numFmtId="49" fontId="5" fillId="0" borderId="5" xfId="1" applyNumberFormat="1" applyFont="1" applyFill="1" applyBorder="1" applyAlignment="1">
      <alignment horizontal="center" vertical="center"/>
    </xf>
    <xf numFmtId="49" fontId="5" fillId="0" borderId="6" xfId="1" applyNumberFormat="1" applyFont="1" applyFill="1" applyBorder="1" applyAlignment="1">
      <alignment horizontal="center" vertical="center"/>
    </xf>
    <xf numFmtId="49" fontId="5" fillId="0" borderId="0" xfId="1" applyNumberFormat="1" applyFont="1" applyFill="1" applyBorder="1" applyAlignment="1">
      <alignment horizontal="right" vertical="top"/>
    </xf>
    <xf numFmtId="49" fontId="5" fillId="0" borderId="3" xfId="1" applyNumberFormat="1" applyFont="1" applyFill="1" applyBorder="1" applyAlignment="1">
      <alignment horizontal="left" vertical="top"/>
    </xf>
    <xf numFmtId="49" fontId="5" fillId="0" borderId="3" xfId="1" applyNumberFormat="1" applyFont="1" applyFill="1" applyBorder="1" applyAlignment="1">
      <alignment horizontal="right" vertical="top"/>
    </xf>
    <xf numFmtId="49" fontId="5" fillId="0" borderId="5" xfId="1" applyNumberFormat="1" applyFont="1" applyFill="1" applyBorder="1" applyAlignment="1">
      <alignment horizontal="center" vertical="center" wrapText="1"/>
    </xf>
    <xf numFmtId="49" fontId="5" fillId="0" borderId="7"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1" xfId="1" applyNumberFormat="1" applyFont="1" applyFill="1" applyBorder="1" applyAlignment="1">
      <alignment horizontal="left" vertical="top"/>
    </xf>
    <xf numFmtId="0" fontId="3" fillId="0" borderId="0" xfId="1" applyFont="1" applyFill="1" applyBorder="1" applyAlignment="1">
      <alignment horizontal="center" vertical="center" wrapText="1"/>
    </xf>
    <xf numFmtId="49" fontId="5" fillId="0" borderId="10" xfId="1" applyNumberFormat="1" applyFont="1" applyFill="1" applyBorder="1" applyAlignment="1">
      <alignment horizontal="center" vertical="center"/>
    </xf>
    <xf numFmtId="49" fontId="5" fillId="0" borderId="11" xfId="1" applyNumberFormat="1" applyFont="1" applyFill="1" applyBorder="1" applyAlignment="1">
      <alignment horizontal="right" vertical="top"/>
    </xf>
    <xf numFmtId="0" fontId="3" fillId="0" borderId="0" xfId="0" applyFont="1" applyBorder="1" applyAlignment="1">
      <alignment vertical="center"/>
    </xf>
    <xf numFmtId="49" fontId="5" fillId="0" borderId="4" xfId="1" applyNumberFormat="1" applyFont="1" applyFill="1" applyBorder="1" applyAlignment="1">
      <alignment horizontal="right" vertical="top"/>
    </xf>
    <xf numFmtId="49" fontId="5" fillId="0" borderId="12" xfId="1" applyNumberFormat="1" applyFont="1" applyFill="1" applyBorder="1" applyAlignment="1">
      <alignment horizontal="center" vertical="center"/>
    </xf>
    <xf numFmtId="0" fontId="3" fillId="0" borderId="0" xfId="0" applyFont="1" applyBorder="1" applyAlignment="1">
      <alignment horizontal="left" vertical="top"/>
    </xf>
    <xf numFmtId="49" fontId="3" fillId="0" borderId="0" xfId="1" applyNumberFormat="1" applyFont="1" applyAlignment="1">
      <alignment wrapText="1"/>
    </xf>
    <xf numFmtId="0" fontId="4" fillId="0" borderId="1" xfId="0" applyFont="1" applyFill="1" applyBorder="1">
      <alignment vertical="center"/>
    </xf>
    <xf numFmtId="0" fontId="4" fillId="0" borderId="10" xfId="0" applyFont="1" applyFill="1" applyBorder="1">
      <alignment vertical="center"/>
    </xf>
    <xf numFmtId="0" fontId="4" fillId="0" borderId="2"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14" xfId="0" applyFont="1" applyFill="1" applyBorder="1">
      <alignment vertical="center"/>
    </xf>
    <xf numFmtId="0" fontId="5" fillId="0" borderId="2" xfId="0" applyFont="1" applyFill="1" applyBorder="1">
      <alignment vertical="center"/>
    </xf>
    <xf numFmtId="0" fontId="4" fillId="0" borderId="7" xfId="0" applyFont="1" applyFill="1" applyBorder="1">
      <alignment vertical="center"/>
    </xf>
    <xf numFmtId="0" fontId="4" fillId="0" borderId="8" xfId="0" applyFont="1" applyFill="1" applyBorder="1" applyAlignment="1">
      <alignment horizontal="center" vertical="center"/>
    </xf>
    <xf numFmtId="0" fontId="4" fillId="0" borderId="9" xfId="0" applyFont="1" applyFill="1" applyBorder="1">
      <alignment vertical="center"/>
    </xf>
    <xf numFmtId="0" fontId="4" fillId="0" borderId="14" xfId="0" applyFont="1" applyFill="1" applyBorder="1">
      <alignment vertical="center"/>
    </xf>
    <xf numFmtId="0" fontId="3" fillId="0" borderId="13" xfId="0" applyFont="1" applyFill="1" applyBorder="1">
      <alignment vertical="center"/>
    </xf>
    <xf numFmtId="0" fontId="3" fillId="0" borderId="10" xfId="0" applyFont="1" applyFill="1" applyBorder="1" applyAlignment="1">
      <alignment horizontal="center" vertical="center"/>
    </xf>
    <xf numFmtId="0" fontId="4" fillId="0" borderId="11" xfId="0" applyFont="1" applyFill="1" applyBorder="1" applyAlignment="1">
      <alignment vertical="center"/>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lignment vertical="center"/>
    </xf>
    <xf numFmtId="0" fontId="4" fillId="0" borderId="0" xfId="0" applyFont="1" applyFill="1" applyBorder="1" applyAlignment="1">
      <alignment horizontal="center" vertical="center"/>
    </xf>
    <xf numFmtId="0" fontId="6" fillId="0" borderId="0" xfId="0" applyFont="1" applyFill="1" applyBorder="1">
      <alignmen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5" xfId="0" applyFont="1" applyFill="1" applyBorder="1" applyAlignment="1">
      <alignment horizontal="distributed" vertical="center" indent="1"/>
    </xf>
    <xf numFmtId="0" fontId="3" fillId="0" borderId="5" xfId="0" applyFont="1" applyFill="1" applyBorder="1" applyAlignment="1">
      <alignment horizontal="distributed" vertical="center" wrapText="1" indent="1"/>
    </xf>
    <xf numFmtId="0" fontId="4" fillId="0" borderId="15" xfId="0" applyFont="1" applyFill="1" applyBorder="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14" xfId="0" applyFont="1" applyFill="1" applyBorder="1" applyAlignment="1">
      <alignment horizontal="right" vertical="center"/>
    </xf>
    <xf numFmtId="0" fontId="11" fillId="0" borderId="0" xfId="0" applyFont="1" applyFill="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5" fillId="0" borderId="20" xfId="0" applyFont="1" applyBorder="1" applyAlignment="1">
      <alignment horizontal="center" vertical="center"/>
    </xf>
    <xf numFmtId="0" fontId="3" fillId="0" borderId="19" xfId="1" applyFont="1" applyFill="1" applyBorder="1" applyAlignment="1">
      <alignment wrapText="1"/>
    </xf>
    <xf numFmtId="176" fontId="5" fillId="0" borderId="20" xfId="1" applyNumberFormat="1" applyFont="1" applyFill="1" applyBorder="1" applyAlignment="1">
      <alignment horizontal="center" vertical="center"/>
    </xf>
    <xf numFmtId="0" fontId="3" fillId="0" borderId="21" xfId="1" applyFont="1" applyFill="1" applyBorder="1" applyAlignment="1">
      <alignment wrapText="1"/>
    </xf>
    <xf numFmtId="0" fontId="3" fillId="0" borderId="22" xfId="1" applyFont="1" applyFill="1" applyBorder="1" applyAlignment="1">
      <alignment horizontal="center" vertical="center" wrapText="1"/>
    </xf>
    <xf numFmtId="49" fontId="3" fillId="0" borderId="22" xfId="1" applyNumberFormat="1" applyFont="1" applyFill="1" applyBorder="1" applyAlignment="1">
      <alignment wrapText="1"/>
    </xf>
    <xf numFmtId="49" fontId="3" fillId="0" borderId="22" xfId="1" applyNumberFormat="1" applyFont="1" applyBorder="1" applyAlignment="1">
      <alignment wrapText="1"/>
    </xf>
    <xf numFmtId="0" fontId="3" fillId="0" borderId="23" xfId="1" applyFont="1" applyFill="1" applyBorder="1" applyAlignment="1">
      <alignment wrapText="1"/>
    </xf>
    <xf numFmtId="0" fontId="4" fillId="0" borderId="4" xfId="0" applyFont="1" applyFill="1" applyBorder="1" applyAlignment="1">
      <alignment horizontal="center" vertical="center"/>
    </xf>
    <xf numFmtId="0" fontId="11" fillId="0" borderId="0" xfId="0" applyFont="1" applyFill="1" applyBorder="1">
      <alignment vertical="center"/>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176" fontId="9" fillId="0" borderId="0" xfId="1" applyNumberFormat="1" applyFont="1" applyFill="1" applyBorder="1" applyAlignment="1">
      <alignment horizontal="center" vertical="center" textRotation="180"/>
    </xf>
    <xf numFmtId="0" fontId="9" fillId="0" borderId="0" xfId="0" applyFont="1" applyBorder="1" applyAlignment="1">
      <alignment horizontal="center" vertical="center" textRotation="180"/>
    </xf>
    <xf numFmtId="49" fontId="5" fillId="0" borderId="9" xfId="1" applyNumberFormat="1" applyFont="1" applyFill="1" applyBorder="1" applyAlignment="1">
      <alignment horizontal="center" vertical="center"/>
    </xf>
    <xf numFmtId="49" fontId="5" fillId="0" borderId="13" xfId="1" applyNumberFormat="1" applyFont="1" applyFill="1" applyBorder="1" applyAlignment="1">
      <alignment horizontal="center" vertical="center"/>
    </xf>
    <xf numFmtId="0" fontId="4" fillId="0" borderId="6" xfId="0" applyFont="1" applyFill="1" applyBorder="1" applyAlignment="1">
      <alignment horizontal="center" vertical="center"/>
    </xf>
    <xf numFmtId="0" fontId="3" fillId="0" borderId="8" xfId="0" applyFont="1" applyFill="1" applyBorder="1" applyAlignment="1">
      <alignment horizontal="center" vertical="center" wrapText="1"/>
    </xf>
    <xf numFmtId="0" fontId="4" fillId="0" borderId="4" xfId="0" applyFont="1" applyFill="1" applyBorder="1">
      <alignment vertical="center"/>
    </xf>
    <xf numFmtId="0" fontId="9" fillId="0" borderId="0" xfId="0" applyFont="1" applyBorder="1" applyAlignment="1">
      <alignment horizontal="left" vertical="center"/>
    </xf>
    <xf numFmtId="176" fontId="15" fillId="2" borderId="0" xfId="1" applyNumberFormat="1" applyFont="1" applyFill="1" applyBorder="1" applyAlignment="1" applyProtection="1">
      <alignment vertical="center"/>
    </xf>
    <xf numFmtId="176" fontId="15" fillId="0" borderId="0" xfId="1" applyNumberFormat="1" applyFont="1" applyFill="1" applyBorder="1" applyAlignment="1">
      <alignment vertical="center"/>
    </xf>
    <xf numFmtId="49" fontId="5" fillId="0" borderId="30" xfId="1" applyNumberFormat="1" applyFont="1" applyFill="1" applyBorder="1" applyAlignment="1">
      <alignment horizontal="center" vertical="center"/>
    </xf>
    <xf numFmtId="176" fontId="15" fillId="2" borderId="0" xfId="1" applyNumberFormat="1" applyFont="1" applyFill="1" applyBorder="1" applyAlignment="1" applyProtection="1">
      <alignment vertical="center"/>
      <protection locked="0"/>
    </xf>
    <xf numFmtId="176" fontId="15" fillId="0" borderId="0" xfId="1" applyNumberFormat="1" applyFont="1" applyFill="1" applyBorder="1" applyAlignment="1">
      <alignment horizontal="left" vertical="center"/>
    </xf>
    <xf numFmtId="176" fontId="16" fillId="2" borderId="0" xfId="1" applyNumberFormat="1" applyFont="1" applyFill="1" applyBorder="1" applyAlignment="1" applyProtection="1">
      <alignment vertical="center"/>
    </xf>
    <xf numFmtId="0" fontId="0" fillId="0" borderId="0" xfId="0" applyNumberFormat="1" applyProtection="1">
      <alignment vertical="center"/>
      <protection locked="0"/>
    </xf>
    <xf numFmtId="0" fontId="0" fillId="0" borderId="0" xfId="0" applyNumberFormat="1" applyFill="1" applyProtection="1">
      <alignment vertical="center"/>
      <protection locked="0"/>
    </xf>
    <xf numFmtId="0" fontId="0" fillId="0" borderId="7" xfId="0" applyNumberFormat="1" applyBorder="1" applyAlignment="1" applyProtection="1">
      <alignment horizontal="center" vertical="center"/>
      <protection locked="0"/>
    </xf>
    <xf numFmtId="0" fontId="4" fillId="0" borderId="27" xfId="0" applyNumberFormat="1" applyFont="1" applyFill="1" applyBorder="1" applyAlignment="1" applyProtection="1">
      <alignment horizontal="left" vertical="center" indent="1"/>
      <protection locked="0"/>
    </xf>
    <xf numFmtId="0" fontId="4" fillId="0" borderId="29" xfId="0" applyNumberFormat="1" applyFont="1" applyFill="1" applyBorder="1" applyAlignment="1" applyProtection="1">
      <alignment horizontal="left" vertical="center" indent="1"/>
      <protection locked="0"/>
    </xf>
    <xf numFmtId="0" fontId="17" fillId="0" borderId="0" xfId="0" applyNumberFormat="1" applyFont="1" applyProtection="1">
      <alignment vertical="center"/>
      <protection locked="0"/>
    </xf>
    <xf numFmtId="0" fontId="20" fillId="4" borderId="39" xfId="2" applyFont="1" applyFill="1" applyBorder="1" applyAlignment="1">
      <alignment vertical="center" shrinkToFit="1"/>
    </xf>
    <xf numFmtId="0" fontId="4" fillId="0" borderId="31" xfId="0" applyNumberFormat="1" applyFont="1" applyFill="1" applyBorder="1" applyAlignment="1" applyProtection="1">
      <alignment horizontal="left" vertical="center" indent="1"/>
      <protection locked="0"/>
    </xf>
    <xf numFmtId="0" fontId="4" fillId="0" borderId="13" xfId="0" applyNumberFormat="1" applyFont="1" applyFill="1" applyBorder="1" applyAlignment="1" applyProtection="1">
      <alignment horizontal="left" vertical="center" indent="1"/>
      <protection locked="0"/>
    </xf>
    <xf numFmtId="0" fontId="20" fillId="4" borderId="41" xfId="2" applyFont="1" applyFill="1" applyBorder="1" applyAlignment="1">
      <alignment vertical="center" shrinkToFit="1"/>
    </xf>
    <xf numFmtId="0" fontId="4" fillId="0" borderId="33" xfId="0" applyNumberFormat="1" applyFont="1" applyFill="1" applyBorder="1" applyAlignment="1" applyProtection="1">
      <alignment horizontal="left" vertical="center" wrapText="1" indent="1"/>
      <protection locked="0"/>
    </xf>
    <xf numFmtId="0" fontId="4" fillId="0" borderId="35" xfId="0" applyNumberFormat="1" applyFont="1" applyFill="1" applyBorder="1" applyAlignment="1" applyProtection="1">
      <alignment horizontal="left" vertical="center" wrapText="1" indent="1"/>
      <protection locked="0"/>
    </xf>
    <xf numFmtId="0" fontId="17" fillId="0" borderId="0" xfId="0" applyNumberFormat="1" applyFont="1" applyAlignment="1" applyProtection="1">
      <alignment horizontal="left" vertical="center"/>
      <protection locked="0"/>
    </xf>
    <xf numFmtId="0" fontId="17" fillId="0" borderId="0" xfId="0" applyNumberFormat="1" applyFont="1" applyFill="1" applyProtection="1">
      <alignment vertical="center"/>
      <protection locked="0"/>
    </xf>
    <xf numFmtId="0" fontId="19" fillId="0" borderId="0" xfId="0" applyNumberFormat="1" applyFont="1" applyAlignment="1" applyProtection="1">
      <alignment horizontal="left" vertical="center"/>
      <protection locked="0"/>
    </xf>
    <xf numFmtId="0" fontId="4" fillId="5" borderId="27" xfId="0" applyNumberFormat="1" applyFont="1" applyFill="1" applyBorder="1" applyAlignment="1" applyProtection="1">
      <alignment horizontal="center" vertical="center"/>
      <protection locked="0"/>
    </xf>
    <xf numFmtId="0" fontId="4" fillId="5" borderId="29" xfId="0" applyNumberFormat="1" applyFont="1" applyFill="1" applyBorder="1" applyAlignment="1" applyProtection="1">
      <alignment horizontal="center" vertical="center"/>
      <protection locked="0"/>
    </xf>
    <xf numFmtId="0" fontId="4" fillId="0" borderId="44" xfId="0" applyNumberFormat="1" applyFont="1" applyFill="1" applyBorder="1" applyAlignment="1" applyProtection="1">
      <alignment horizontal="left" vertical="center" indent="1"/>
      <protection locked="0"/>
    </xf>
    <xf numFmtId="0" fontId="4" fillId="0" borderId="45" xfId="0" applyNumberFormat="1" applyFont="1" applyFill="1" applyBorder="1" applyAlignment="1" applyProtection="1">
      <alignment horizontal="left" vertical="center" indent="1"/>
      <protection locked="0"/>
    </xf>
    <xf numFmtId="0" fontId="4" fillId="0" borderId="49" xfId="0" applyNumberFormat="1" applyFont="1" applyFill="1" applyBorder="1" applyAlignment="1" applyProtection="1">
      <alignment horizontal="left" vertical="center" indent="1"/>
      <protection locked="0"/>
    </xf>
    <xf numFmtId="0" fontId="4" fillId="0" borderId="50" xfId="0" applyNumberFormat="1" applyFont="1" applyFill="1" applyBorder="1" applyAlignment="1" applyProtection="1">
      <alignment horizontal="left" vertical="center" indent="1"/>
      <protection locked="0"/>
    </xf>
    <xf numFmtId="0" fontId="4" fillId="0" borderId="54" xfId="0" applyNumberFormat="1" applyFont="1" applyFill="1" applyBorder="1" applyAlignment="1" applyProtection="1">
      <alignment horizontal="left" vertical="center" indent="1"/>
      <protection locked="0"/>
    </xf>
    <xf numFmtId="0" fontId="4" fillId="0" borderId="55" xfId="0" applyNumberFormat="1" applyFont="1" applyFill="1" applyBorder="1" applyAlignment="1" applyProtection="1">
      <alignment horizontal="left" vertical="center" indent="1"/>
      <protection locked="0"/>
    </xf>
    <xf numFmtId="0" fontId="19" fillId="0" borderId="0" xfId="0" applyNumberFormat="1" applyFont="1" applyProtection="1">
      <alignment vertical="center"/>
      <protection locked="0"/>
    </xf>
    <xf numFmtId="49" fontId="4" fillId="4" borderId="59" xfId="0" applyNumberFormat="1" applyFont="1" applyFill="1" applyBorder="1" applyAlignment="1" applyProtection="1">
      <alignment horizontal="center" vertical="center" shrinkToFit="1"/>
    </xf>
    <xf numFmtId="49" fontId="4" fillId="4" borderId="37" xfId="0" applyNumberFormat="1" applyFont="1" applyFill="1" applyBorder="1" applyAlignment="1" applyProtection="1">
      <alignment horizontal="center" vertical="center" shrinkToFit="1"/>
    </xf>
    <xf numFmtId="178" fontId="4" fillId="6" borderId="60" xfId="0" applyNumberFormat="1" applyFont="1" applyFill="1" applyBorder="1" applyAlignment="1" applyProtection="1">
      <alignment horizontal="center" vertical="center"/>
      <protection locked="0"/>
    </xf>
    <xf numFmtId="0" fontId="4" fillId="0" borderId="45" xfId="0" applyNumberFormat="1" applyFont="1" applyFill="1" applyBorder="1" applyAlignment="1" applyProtection="1">
      <alignment horizontal="center" vertical="center"/>
      <protection locked="0"/>
    </xf>
    <xf numFmtId="0" fontId="4" fillId="0" borderId="50" xfId="0" applyNumberFormat="1" applyFont="1" applyFill="1" applyBorder="1" applyAlignment="1" applyProtection="1">
      <alignment horizontal="center" vertical="center"/>
      <protection locked="0"/>
    </xf>
    <xf numFmtId="0" fontId="25" fillId="4" borderId="41" xfId="0" applyNumberFormat="1" applyFont="1" applyFill="1" applyBorder="1" applyAlignment="1" applyProtection="1">
      <alignment vertical="center" shrinkToFit="1"/>
      <protection locked="0"/>
    </xf>
    <xf numFmtId="0" fontId="25" fillId="4" borderId="64" xfId="0" applyNumberFormat="1" applyFont="1" applyFill="1" applyBorder="1" applyAlignment="1" applyProtection="1">
      <alignment vertical="center" shrinkToFit="1"/>
      <protection locked="0"/>
    </xf>
    <xf numFmtId="0" fontId="4" fillId="0" borderId="55" xfId="0" applyNumberFormat="1" applyFont="1" applyFill="1" applyBorder="1" applyAlignment="1" applyProtection="1">
      <alignment horizontal="center" vertical="center"/>
      <protection locked="0"/>
    </xf>
    <xf numFmtId="179" fontId="0" fillId="0" borderId="0" xfId="0" applyNumberFormat="1" applyProtection="1">
      <alignment vertical="center"/>
    </xf>
    <xf numFmtId="179" fontId="0" fillId="0" borderId="0" xfId="0" applyNumberFormat="1" applyFill="1" applyProtection="1">
      <alignment vertical="center"/>
    </xf>
    <xf numFmtId="0" fontId="3" fillId="0" borderId="0" xfId="1" applyFont="1" applyFill="1" applyBorder="1" applyAlignment="1" applyProtection="1">
      <alignment wrapText="1"/>
      <protection locked="0"/>
    </xf>
    <xf numFmtId="0" fontId="3" fillId="0" borderId="0" xfId="1" applyFont="1" applyFill="1" applyBorder="1" applyAlignment="1" applyProtection="1">
      <alignment horizontal="center" vertical="center" wrapText="1"/>
      <protection locked="0"/>
    </xf>
    <xf numFmtId="49" fontId="3" fillId="0" borderId="0" xfId="1" applyNumberFormat="1" applyFont="1" applyFill="1" applyBorder="1" applyAlignment="1" applyProtection="1">
      <alignment wrapText="1"/>
      <protection locked="0"/>
    </xf>
    <xf numFmtId="49" fontId="3" fillId="0" borderId="0" xfId="1" applyNumberFormat="1" applyFont="1" applyAlignment="1" applyProtection="1">
      <alignment wrapText="1"/>
      <protection locked="0"/>
    </xf>
    <xf numFmtId="0" fontId="26" fillId="0" borderId="0" xfId="1" applyFont="1" applyFill="1" applyBorder="1" applyAlignment="1" applyProtection="1">
      <alignment wrapText="1"/>
      <protection locked="0"/>
    </xf>
    <xf numFmtId="0" fontId="27" fillId="0" borderId="0" xfId="1" applyFont="1" applyFill="1" applyBorder="1" applyAlignment="1" applyProtection="1">
      <alignment wrapText="1"/>
      <protection locked="0"/>
    </xf>
    <xf numFmtId="0" fontId="3" fillId="0" borderId="0" xfId="0" applyFont="1" applyBorder="1" applyProtection="1">
      <alignment vertical="center"/>
      <protection locked="0"/>
    </xf>
    <xf numFmtId="0" fontId="26" fillId="0" borderId="0" xfId="0" applyFont="1" applyBorder="1" applyProtection="1">
      <alignment vertical="center"/>
      <protection locked="0"/>
    </xf>
    <xf numFmtId="176" fontId="27" fillId="0" borderId="0" xfId="1" applyNumberFormat="1" applyFont="1" applyFill="1" applyBorder="1" applyAlignment="1" applyProtection="1">
      <alignment horizontal="center" vertical="center"/>
      <protection locked="0"/>
    </xf>
    <xf numFmtId="0" fontId="3" fillId="7" borderId="0" xfId="0" applyFont="1" applyFill="1" applyAlignment="1" applyProtection="1">
      <alignment vertical="center"/>
      <protection locked="0"/>
    </xf>
    <xf numFmtId="176" fontId="5" fillId="7" borderId="0" xfId="1" applyNumberFormat="1" applyFont="1" applyFill="1" applyBorder="1" applyAlignment="1" applyProtection="1">
      <alignment horizontal="center" vertical="center"/>
      <protection locked="0"/>
    </xf>
    <xf numFmtId="0" fontId="3" fillId="0" borderId="0" xfId="0" applyFont="1" applyProtection="1">
      <alignment vertical="center"/>
      <protection locked="0"/>
    </xf>
    <xf numFmtId="0" fontId="5" fillId="0" borderId="0" xfId="0" applyFont="1" applyBorder="1" applyAlignment="1" applyProtection="1">
      <alignment horizontal="center" vertical="center"/>
      <protection locked="0"/>
    </xf>
    <xf numFmtId="0" fontId="28" fillId="3" borderId="0"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8" fillId="0" borderId="0" xfId="1" applyFont="1" applyFill="1" applyBorder="1" applyAlignment="1" applyProtection="1">
      <alignment horizontal="center" vertical="top" wrapText="1"/>
      <protection locked="0"/>
    </xf>
    <xf numFmtId="49" fontId="5" fillId="0" borderId="0" xfId="1" applyNumberFormat="1" applyFont="1" applyFill="1" applyBorder="1" applyAlignment="1" applyProtection="1">
      <alignment horizontal="center" vertical="center"/>
      <protection locked="0"/>
    </xf>
    <xf numFmtId="0" fontId="33" fillId="0" borderId="0" xfId="3" applyFont="1" applyAlignment="1" applyProtection="1">
      <alignment horizontal="right" vertical="center" indent="1"/>
      <protection locked="0"/>
    </xf>
    <xf numFmtId="176" fontId="5" fillId="0" borderId="0" xfId="1" applyNumberFormat="1" applyFont="1" applyFill="1" applyBorder="1" applyAlignment="1" applyProtection="1">
      <alignment horizontal="center" vertical="center"/>
      <protection locked="0"/>
    </xf>
    <xf numFmtId="0" fontId="3" fillId="0" borderId="0" xfId="1" applyFont="1" applyFill="1" applyBorder="1" applyAlignment="1" applyProtection="1">
      <alignment horizontal="center" vertical="top" wrapText="1"/>
      <protection locked="0"/>
    </xf>
    <xf numFmtId="49" fontId="3" fillId="0" borderId="0" xfId="1" applyNumberFormat="1" applyFont="1" applyBorder="1" applyAlignment="1" applyProtection="1">
      <alignment wrapText="1"/>
      <protection locked="0"/>
    </xf>
    <xf numFmtId="176" fontId="35" fillId="2" borderId="0" xfId="1" applyNumberFormat="1" applyFont="1" applyFill="1" applyBorder="1" applyAlignment="1" applyProtection="1">
      <alignment horizontal="center" vertical="center"/>
      <protection locked="0"/>
    </xf>
    <xf numFmtId="49" fontId="5" fillId="0" borderId="11" xfId="1" applyNumberFormat="1" applyFont="1" applyFill="1" applyBorder="1" applyAlignment="1" applyProtection="1">
      <alignment horizontal="center" vertical="center"/>
      <protection locked="0"/>
    </xf>
    <xf numFmtId="180" fontId="3" fillId="0" borderId="0" xfId="1" applyNumberFormat="1" applyFont="1" applyFill="1" applyBorder="1" applyAlignment="1" applyProtection="1">
      <alignment wrapText="1"/>
      <protection locked="0"/>
    </xf>
    <xf numFmtId="176" fontId="26" fillId="0" borderId="0" xfId="1" applyNumberFormat="1" applyFont="1" applyFill="1" applyBorder="1" applyAlignment="1" applyProtection="1">
      <alignment horizontal="center" vertical="center"/>
      <protection locked="0"/>
    </xf>
    <xf numFmtId="49" fontId="5" fillId="0" borderId="2" xfId="1" applyNumberFormat="1" applyFont="1" applyFill="1" applyBorder="1" applyAlignment="1" applyProtection="1">
      <alignment horizontal="center" vertical="center"/>
      <protection locked="0"/>
    </xf>
    <xf numFmtId="176" fontId="5" fillId="0" borderId="0" xfId="1" applyNumberFormat="1" applyFont="1" applyFill="1" applyBorder="1" applyAlignment="1" applyProtection="1">
      <alignment vertical="center"/>
      <protection locked="0"/>
    </xf>
    <xf numFmtId="176" fontId="5" fillId="2" borderId="0" xfId="1" applyNumberFormat="1" applyFont="1" applyFill="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5" fillId="0" borderId="11" xfId="1" applyNumberFormat="1" applyFont="1" applyFill="1" applyBorder="1" applyAlignment="1" applyProtection="1">
      <alignment horizontal="right" vertical="top"/>
      <protection locked="0"/>
    </xf>
    <xf numFmtId="49" fontId="5" fillId="0" borderId="0" xfId="1" applyNumberFormat="1" applyFont="1" applyFill="1" applyBorder="1" applyAlignment="1" applyProtection="1">
      <alignment horizontal="left" vertical="top"/>
      <protection locked="0"/>
    </xf>
    <xf numFmtId="176" fontId="34" fillId="0" borderId="0" xfId="1" applyNumberFormat="1" applyFont="1" applyFill="1" applyBorder="1" applyAlignment="1" applyProtection="1">
      <alignment vertical="center"/>
      <protection locked="0"/>
    </xf>
    <xf numFmtId="49" fontId="34" fillId="0" borderId="3" xfId="1" applyNumberFormat="1" applyFont="1" applyFill="1" applyBorder="1" applyAlignment="1" applyProtection="1">
      <alignment horizontal="center" vertical="center"/>
      <protection locked="0"/>
    </xf>
    <xf numFmtId="49" fontId="5" fillId="0" borderId="6" xfId="1" applyNumberFormat="1" applyFont="1" applyFill="1" applyBorder="1" applyAlignment="1" applyProtection="1">
      <alignment horizontal="center" vertical="center"/>
      <protection locked="0"/>
    </xf>
    <xf numFmtId="49" fontId="5" fillId="0" borderId="0" xfId="1" applyNumberFormat="1" applyFont="1" applyFill="1" applyBorder="1" applyAlignment="1" applyProtection="1">
      <alignment horizontal="right" vertical="top"/>
      <protection locked="0"/>
    </xf>
    <xf numFmtId="49" fontId="5" fillId="0" borderId="3" xfId="1" applyNumberFormat="1" applyFont="1" applyFill="1" applyBorder="1" applyAlignment="1" applyProtection="1">
      <alignment horizontal="left" vertical="top"/>
      <protection locked="0"/>
    </xf>
    <xf numFmtId="49" fontId="5" fillId="0" borderId="7" xfId="1" applyNumberFormat="1" applyFont="1" applyFill="1" applyBorder="1" applyAlignment="1" applyProtection="1">
      <alignment horizontal="center" vertical="center"/>
      <protection locked="0"/>
    </xf>
    <xf numFmtId="49" fontId="5" fillId="0" borderId="8" xfId="1" applyNumberFormat="1" applyFont="1" applyFill="1" applyBorder="1" applyAlignment="1" applyProtection="1">
      <alignment horizontal="center" vertical="center"/>
      <protection locked="0"/>
    </xf>
    <xf numFmtId="176" fontId="8" fillId="0" borderId="0" xfId="1" applyNumberFormat="1" applyFont="1" applyFill="1" applyBorder="1" applyAlignment="1" applyProtection="1">
      <alignment vertical="center"/>
      <protection locked="0"/>
    </xf>
    <xf numFmtId="49" fontId="5" fillId="0" borderId="5" xfId="1" applyNumberFormat="1" applyFont="1" applyFill="1" applyBorder="1" applyAlignment="1" applyProtection="1">
      <alignment horizontal="center" vertical="center"/>
      <protection locked="0"/>
    </xf>
    <xf numFmtId="49" fontId="5" fillId="0" borderId="39" xfId="1" applyNumberFormat="1" applyFont="1" applyFill="1" applyBorder="1" applyAlignment="1" applyProtection="1">
      <alignment horizontal="center" vertical="center" wrapText="1"/>
      <protection locked="0"/>
    </xf>
    <xf numFmtId="49" fontId="5" fillId="0" borderId="14" xfId="1" applyNumberFormat="1" applyFont="1" applyFill="1" applyBorder="1" applyAlignment="1" applyProtection="1">
      <alignment horizontal="right" vertical="top"/>
      <protection locked="0"/>
    </xf>
    <xf numFmtId="176" fontId="36" fillId="0" borderId="0" xfId="1" applyNumberFormat="1" applyFont="1" applyFill="1" applyBorder="1" applyAlignment="1" applyProtection="1">
      <alignment vertical="center"/>
      <protection locked="0"/>
    </xf>
    <xf numFmtId="49" fontId="5" fillId="0" borderId="2" xfId="1" applyNumberFormat="1" applyFont="1" applyFill="1" applyBorder="1" applyAlignment="1" applyProtection="1">
      <alignment horizontal="left" vertical="top"/>
      <protection locked="0"/>
    </xf>
    <xf numFmtId="177" fontId="9" fillId="0" borderId="11" xfId="0" applyNumberFormat="1" applyFont="1" applyBorder="1" applyAlignment="1" applyProtection="1">
      <alignment horizontal="right"/>
    </xf>
    <xf numFmtId="176" fontId="36" fillId="0" borderId="0" xfId="1" applyNumberFormat="1" applyFont="1" applyFill="1" applyBorder="1" applyAlignment="1" applyProtection="1">
      <alignment vertical="center"/>
    </xf>
    <xf numFmtId="49" fontId="5" fillId="0" borderId="10" xfId="1" applyNumberFormat="1" applyFont="1" applyFill="1" applyBorder="1" applyAlignment="1" applyProtection="1">
      <alignment horizontal="center" vertical="center"/>
      <protection locked="0"/>
    </xf>
    <xf numFmtId="49" fontId="5" fillId="0" borderId="72" xfId="1" applyNumberFormat="1" applyFont="1" applyFill="1" applyBorder="1" applyAlignment="1" applyProtection="1">
      <alignment horizontal="center" vertical="center"/>
      <protection locked="0"/>
    </xf>
    <xf numFmtId="176" fontId="37" fillId="2" borderId="0" xfId="1" applyNumberFormat="1" applyFont="1" applyFill="1" applyBorder="1" applyAlignment="1" applyProtection="1">
      <alignment vertical="center"/>
    </xf>
    <xf numFmtId="49" fontId="5" fillId="0" borderId="2" xfId="1" applyNumberFormat="1" applyFont="1" applyFill="1" applyBorder="1" applyAlignment="1" applyProtection="1">
      <alignment horizontal="right" vertical="top"/>
      <protection locked="0"/>
    </xf>
    <xf numFmtId="49" fontId="5" fillId="0" borderId="0" xfId="1" applyNumberFormat="1" applyFont="1" applyFill="1" applyBorder="1" applyAlignment="1" applyProtection="1">
      <alignment horizontal="left" vertical="top" shrinkToFit="1"/>
      <protection locked="0"/>
    </xf>
    <xf numFmtId="49" fontId="5" fillId="0" borderId="2" xfId="1" applyNumberFormat="1" applyFont="1" applyFill="1" applyBorder="1" applyAlignment="1" applyProtection="1">
      <alignment horizontal="center" vertical="center" shrinkToFit="1"/>
      <protection locked="0"/>
    </xf>
    <xf numFmtId="49" fontId="5" fillId="0" borderId="4" xfId="1" applyNumberFormat="1" applyFont="1" applyFill="1" applyBorder="1" applyAlignment="1" applyProtection="1">
      <alignment horizontal="center" vertical="center"/>
      <protection locked="0"/>
    </xf>
    <xf numFmtId="181" fontId="5" fillId="0" borderId="0" xfId="1" applyNumberFormat="1" applyFont="1" applyFill="1" applyBorder="1" applyAlignment="1" applyProtection="1">
      <alignment horizontal="center" vertical="center" shrinkToFit="1"/>
      <protection locked="0"/>
    </xf>
    <xf numFmtId="182" fontId="5" fillId="0" borderId="14" xfId="1" applyNumberFormat="1" applyFont="1" applyFill="1" applyBorder="1" applyAlignment="1" applyProtection="1">
      <alignment horizontal="right" vertical="top" shrinkToFit="1"/>
    </xf>
    <xf numFmtId="0" fontId="3" fillId="0" borderId="0" xfId="0" applyFont="1" applyBorder="1" applyAlignment="1" applyProtection="1">
      <alignment vertical="center"/>
      <protection locked="0"/>
    </xf>
    <xf numFmtId="49" fontId="12" fillId="0" borderId="0" xfId="1" applyNumberFormat="1" applyFont="1" applyFill="1" applyBorder="1" applyAlignment="1" applyProtection="1">
      <alignment horizontal="center" vertical="center"/>
      <protection locked="0"/>
    </xf>
    <xf numFmtId="182" fontId="5" fillId="0" borderId="10" xfId="1" applyNumberFormat="1" applyFont="1" applyFill="1" applyBorder="1" applyAlignment="1" applyProtection="1">
      <alignment horizontal="center" vertical="center" shrinkToFit="1"/>
    </xf>
    <xf numFmtId="181" fontId="5" fillId="0" borderId="14" xfId="1" applyNumberFormat="1" applyFont="1" applyFill="1" applyBorder="1" applyAlignment="1" applyProtection="1">
      <alignment horizontal="center" vertical="center" shrinkToFit="1"/>
      <protection locked="0"/>
    </xf>
    <xf numFmtId="49" fontId="5" fillId="0" borderId="77" xfId="1" applyNumberFormat="1" applyFont="1" applyFill="1" applyBorder="1" applyAlignment="1" applyProtection="1">
      <alignment horizontal="center" vertical="center"/>
      <protection locked="0"/>
    </xf>
    <xf numFmtId="0" fontId="28" fillId="0" borderId="10" xfId="1"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top"/>
      <protection locked="0"/>
    </xf>
    <xf numFmtId="49" fontId="5" fillId="0" borderId="14" xfId="1" applyNumberFormat="1" applyFont="1" applyFill="1" applyBorder="1" applyAlignment="1" applyProtection="1">
      <alignment horizontal="center" vertical="center"/>
      <protection locked="0"/>
    </xf>
    <xf numFmtId="176" fontId="38" fillId="2" borderId="0" xfId="1" applyNumberFormat="1" applyFont="1" applyFill="1" applyBorder="1" applyAlignment="1" applyProtection="1">
      <alignment vertical="center"/>
      <protection locked="0"/>
    </xf>
    <xf numFmtId="176" fontId="5" fillId="2" borderId="0" xfId="1" applyNumberFormat="1" applyFont="1" applyFill="1" applyBorder="1" applyAlignment="1" applyProtection="1">
      <alignment horizontal="center" vertical="center" wrapText="1"/>
      <protection locked="0"/>
    </xf>
    <xf numFmtId="183" fontId="9" fillId="0" borderId="0" xfId="1" applyNumberFormat="1" applyFont="1" applyFill="1" applyBorder="1" applyAlignment="1" applyProtection="1">
      <alignment horizontal="center" vertical="center" shrinkToFit="1"/>
    </xf>
    <xf numFmtId="177" fontId="9" fillId="0" borderId="0" xfId="1" applyNumberFormat="1" applyFont="1" applyFill="1" applyBorder="1" applyAlignment="1" applyProtection="1">
      <alignment horizontal="right" vertical="center"/>
    </xf>
    <xf numFmtId="0" fontId="3" fillId="9" borderId="0" xfId="1" applyFont="1" applyFill="1" applyBorder="1" applyAlignment="1" applyProtection="1">
      <alignment wrapText="1"/>
      <protection locked="0"/>
    </xf>
    <xf numFmtId="0" fontId="3" fillId="9" borderId="0" xfId="1" applyFont="1" applyFill="1" applyBorder="1" applyAlignment="1" applyProtection="1">
      <alignment horizontal="center" vertical="center" wrapText="1"/>
      <protection locked="0"/>
    </xf>
    <xf numFmtId="49" fontId="3" fillId="9" borderId="0" xfId="1" applyNumberFormat="1" applyFont="1" applyFill="1" applyBorder="1" applyAlignment="1" applyProtection="1">
      <alignment wrapText="1"/>
      <protection locked="0"/>
    </xf>
    <xf numFmtId="49" fontId="3" fillId="9" borderId="0" xfId="1" applyNumberFormat="1" applyFont="1" applyFill="1" applyAlignment="1" applyProtection="1">
      <alignment wrapText="1"/>
      <protection locked="0"/>
    </xf>
    <xf numFmtId="0" fontId="26" fillId="9" borderId="0" xfId="1" applyFont="1" applyFill="1" applyBorder="1" applyAlignment="1" applyProtection="1">
      <alignment wrapText="1"/>
      <protection locked="0"/>
    </xf>
    <xf numFmtId="0" fontId="3" fillId="2" borderId="0" xfId="1" applyFont="1" applyFill="1" applyBorder="1" applyAlignment="1" applyProtection="1">
      <alignment wrapText="1"/>
      <protection locked="0"/>
    </xf>
    <xf numFmtId="0" fontId="3" fillId="7" borderId="0" xfId="1" applyFont="1" applyFill="1" applyBorder="1" applyAlignment="1" applyProtection="1">
      <alignment wrapText="1"/>
      <protection locked="0"/>
    </xf>
    <xf numFmtId="0" fontId="3" fillId="7" borderId="0" xfId="1" applyFont="1" applyFill="1" applyBorder="1" applyAlignment="1" applyProtection="1">
      <alignment horizontal="center" vertical="center" wrapText="1"/>
      <protection locked="0"/>
    </xf>
    <xf numFmtId="49" fontId="3" fillId="7" borderId="0" xfId="1" applyNumberFormat="1" applyFont="1" applyFill="1" applyBorder="1" applyAlignment="1" applyProtection="1">
      <alignment wrapText="1"/>
      <protection locked="0"/>
    </xf>
    <xf numFmtId="49" fontId="3" fillId="7" borderId="0" xfId="1" applyNumberFormat="1" applyFont="1" applyFill="1" applyAlignment="1" applyProtection="1">
      <alignment wrapText="1"/>
      <protection locked="0"/>
    </xf>
    <xf numFmtId="0" fontId="26" fillId="7" borderId="0" xfId="1" applyFont="1" applyFill="1" applyBorder="1" applyAlignment="1" applyProtection="1">
      <alignment wrapText="1"/>
      <protection locked="0"/>
    </xf>
    <xf numFmtId="0" fontId="14" fillId="0" borderId="0" xfId="0" applyFont="1" applyBorder="1" applyAlignment="1">
      <alignment horizontal="right" vertical="center"/>
    </xf>
    <xf numFmtId="0" fontId="9" fillId="0" borderId="0" xfId="0" applyNumberFormat="1" applyFont="1" applyBorder="1" applyAlignment="1">
      <alignment vertical="center" wrapText="1"/>
    </xf>
    <xf numFmtId="0" fontId="9" fillId="0" borderId="0" xfId="0" applyNumberFormat="1" applyFont="1" applyBorder="1" applyAlignment="1">
      <alignment vertical="center"/>
    </xf>
    <xf numFmtId="0" fontId="20" fillId="0" borderId="0" xfId="2" applyFont="1" applyFill="1" applyBorder="1" applyAlignment="1">
      <alignment vertical="center" shrinkToFit="1"/>
    </xf>
    <xf numFmtId="0" fontId="0" fillId="0" borderId="0" xfId="0" applyNumberFormat="1" applyFont="1" applyFill="1" applyBorder="1" applyAlignment="1" applyProtection="1">
      <alignment vertical="center" shrinkToFit="1"/>
      <protection locked="0"/>
    </xf>
    <xf numFmtId="0" fontId="0" fillId="0" borderId="0" xfId="0" applyNumberFormat="1" applyFill="1" applyBorder="1" applyAlignment="1" applyProtection="1">
      <alignment vertical="center" shrinkToFit="1"/>
      <protection locked="0"/>
    </xf>
    <xf numFmtId="0" fontId="25" fillId="0" borderId="0" xfId="0" applyNumberFormat="1" applyFont="1" applyFill="1" applyBorder="1" applyAlignment="1" applyProtection="1">
      <alignment vertical="center" shrinkToFit="1"/>
      <protection locked="0"/>
    </xf>
    <xf numFmtId="0" fontId="42" fillId="0" borderId="0" xfId="0" applyFont="1">
      <alignment vertical="center"/>
    </xf>
    <xf numFmtId="0" fontId="6" fillId="0" borderId="49" xfId="0" applyNumberFormat="1" applyFont="1" applyFill="1" applyBorder="1" applyAlignment="1" applyProtection="1">
      <alignment horizontal="left" vertical="center" indent="1"/>
      <protection locked="0"/>
    </xf>
    <xf numFmtId="0" fontId="3" fillId="0" borderId="54" xfId="0" applyNumberFormat="1" applyFont="1" applyFill="1" applyBorder="1" applyAlignment="1" applyProtection="1">
      <alignment horizontal="left" vertical="center" indent="1"/>
      <protection locked="0"/>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horizontal="left" vertical="center"/>
    </xf>
    <xf numFmtId="0" fontId="4" fillId="0" borderId="0" xfId="0" applyFont="1" applyFill="1" applyBorder="1" applyAlignment="1">
      <alignment horizontal="center" vertical="center"/>
    </xf>
    <xf numFmtId="0" fontId="4" fillId="0" borderId="9" xfId="0" applyFont="1" applyFill="1" applyBorder="1" applyAlignment="1">
      <alignment horizontal="distributed" vertical="center" indent="1"/>
    </xf>
    <xf numFmtId="0" fontId="0" fillId="0" borderId="13" xfId="0" applyBorder="1" applyAlignment="1">
      <alignment horizontal="distributed" vertical="center" inden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4" xfId="0" applyFont="1" applyFill="1" applyBorder="1" applyAlignment="1">
      <alignment horizontal="center" vertical="center"/>
    </xf>
    <xf numFmtId="0" fontId="7" fillId="0" borderId="0" xfId="0" applyFont="1" applyAlignment="1">
      <alignment horizontal="center" vertical="center"/>
    </xf>
    <xf numFmtId="0" fontId="6" fillId="0" borderId="1" xfId="0" applyFont="1" applyFill="1" applyBorder="1" applyAlignment="1">
      <alignment horizontal="distributed" vertical="center" wrapText="1" indent="1"/>
    </xf>
    <xf numFmtId="0" fontId="3" fillId="0" borderId="12" xfId="0" applyFont="1" applyFill="1" applyBorder="1" applyAlignment="1">
      <alignment horizontal="distributed" vertical="center" indent="1"/>
    </xf>
    <xf numFmtId="0" fontId="4" fillId="0" borderId="2" xfId="0" applyFont="1" applyFill="1" applyBorder="1" applyAlignment="1">
      <alignment vertical="center" wrapText="1"/>
    </xf>
    <xf numFmtId="0" fontId="4" fillId="0" borderId="0" xfId="0" applyFont="1" applyFill="1" applyBorder="1" applyAlignment="1">
      <alignment vertical="center" wrapText="1"/>
    </xf>
    <xf numFmtId="0" fontId="4" fillId="0" borderId="14" xfId="0" applyFont="1" applyFill="1" applyBorder="1" applyAlignment="1">
      <alignment vertical="center" wrapText="1"/>
    </xf>
    <xf numFmtId="0" fontId="4" fillId="0" borderId="4" xfId="0" applyFont="1" applyFill="1" applyBorder="1" applyAlignment="1">
      <alignment vertical="center" wrapText="1"/>
    </xf>
    <xf numFmtId="0" fontId="4" fillId="0" borderId="7" xfId="0" applyFont="1" applyFill="1" applyBorder="1" applyAlignment="1">
      <alignment vertical="center" wrapText="1"/>
    </xf>
    <xf numFmtId="0" fontId="4" fillId="0" borderId="15" xfId="0" applyFont="1" applyFill="1" applyBorder="1" applyAlignment="1">
      <alignment vertical="center" wrapTex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4" fillId="0" borderId="14" xfId="0" applyFont="1" applyFill="1" applyBorder="1" applyAlignment="1">
      <alignment horizontal="left" vertical="center"/>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9"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3" xfId="0" applyFont="1" applyFill="1" applyBorder="1" applyAlignment="1">
      <alignment horizontal="left" vertical="top" wrapText="1"/>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vertical="center"/>
    </xf>
    <xf numFmtId="0" fontId="9" fillId="0" borderId="26" xfId="0" applyFont="1" applyBorder="1" applyAlignment="1">
      <alignment vertical="center"/>
    </xf>
    <xf numFmtId="49" fontId="5" fillId="0" borderId="3" xfId="1" applyNumberFormat="1" applyFont="1" applyFill="1" applyBorder="1" applyAlignment="1">
      <alignment horizontal="center" vertical="center"/>
    </xf>
    <xf numFmtId="0" fontId="3" fillId="0" borderId="6" xfId="0" applyFont="1" applyBorder="1" applyAlignment="1">
      <alignment vertical="center"/>
    </xf>
    <xf numFmtId="49" fontId="5" fillId="0" borderId="9" xfId="1" applyNumberFormat="1" applyFont="1" applyFill="1" applyBorder="1" applyAlignment="1">
      <alignment horizontal="center" vertical="center" wrapText="1"/>
    </xf>
    <xf numFmtId="0" fontId="3" fillId="0" borderId="13" xfId="0" applyFont="1" applyBorder="1" applyAlignment="1">
      <alignment horizontal="center" vertical="center"/>
    </xf>
    <xf numFmtId="176" fontId="9" fillId="0" borderId="0" xfId="1" applyNumberFormat="1" applyFont="1" applyFill="1" applyBorder="1" applyAlignment="1">
      <alignment horizontal="center" vertical="center" textRotation="180"/>
    </xf>
    <xf numFmtId="0" fontId="9" fillId="0" borderId="0" xfId="0" applyFont="1" applyBorder="1" applyAlignment="1">
      <alignment horizontal="center" vertical="center" textRotation="180"/>
    </xf>
    <xf numFmtId="49" fontId="5" fillId="0" borderId="27" xfId="1" applyNumberFormat="1" applyFont="1" applyFill="1" applyBorder="1" applyAlignment="1">
      <alignment horizontal="center" vertical="center"/>
    </xf>
    <xf numFmtId="49" fontId="5" fillId="0" borderId="28" xfId="1" applyNumberFormat="1" applyFont="1" applyFill="1" applyBorder="1" applyAlignment="1">
      <alignment horizontal="center" vertical="center"/>
    </xf>
    <xf numFmtId="0" fontId="3" fillId="0" borderId="29" xfId="0" applyFont="1" applyBorder="1" applyAlignment="1">
      <alignment horizontal="center" vertical="center"/>
    </xf>
    <xf numFmtId="49" fontId="5" fillId="0" borderId="31" xfId="1" applyNumberFormat="1" applyFont="1" applyFill="1" applyBorder="1" applyAlignment="1">
      <alignment horizontal="left" vertical="center"/>
    </xf>
    <xf numFmtId="49" fontId="5" fillId="0" borderId="8" xfId="1" applyNumberFormat="1" applyFont="1" applyFill="1" applyBorder="1" applyAlignment="1">
      <alignment horizontal="left" vertical="center"/>
    </xf>
    <xf numFmtId="0" fontId="3" fillId="0" borderId="13" xfId="0" applyFont="1" applyBorder="1" applyAlignment="1">
      <alignment horizontal="left" vertical="center"/>
    </xf>
    <xf numFmtId="49" fontId="5" fillId="0" borderId="3" xfId="1" applyNumberFormat="1" applyFont="1" applyFill="1" applyBorder="1" applyAlignment="1">
      <alignment horizontal="center" vertical="center" wrapText="1"/>
    </xf>
    <xf numFmtId="49" fontId="5" fillId="0" borderId="31" xfId="1" applyNumberFormat="1" applyFont="1" applyFill="1" applyBorder="1" applyAlignment="1">
      <alignment horizontal="left" vertical="center" wrapText="1"/>
    </xf>
    <xf numFmtId="49" fontId="5" fillId="0" borderId="8" xfId="1" applyNumberFormat="1" applyFont="1" applyFill="1" applyBorder="1" applyAlignment="1">
      <alignment horizontal="left" vertical="center" wrapText="1"/>
    </xf>
    <xf numFmtId="0" fontId="3" fillId="0" borderId="13" xfId="0" applyFont="1" applyBorder="1" applyAlignment="1">
      <alignment horizontal="center" vertical="center" wrapText="1"/>
    </xf>
    <xf numFmtId="49" fontId="5" fillId="0" borderId="33" xfId="1" applyNumberFormat="1" applyFont="1" applyFill="1" applyBorder="1" applyAlignment="1">
      <alignment horizontal="left" vertical="center" wrapText="1"/>
    </xf>
    <xf numFmtId="49" fontId="5" fillId="0" borderId="34" xfId="1" applyNumberFormat="1" applyFont="1" applyFill="1" applyBorder="1" applyAlignment="1">
      <alignment horizontal="left" vertical="center" wrapText="1"/>
    </xf>
    <xf numFmtId="0" fontId="3" fillId="0" borderId="35" xfId="0" applyFont="1" applyBorder="1" applyAlignment="1">
      <alignment horizontal="left" vertical="center"/>
    </xf>
    <xf numFmtId="49" fontId="5" fillId="0" borderId="10" xfId="1" applyNumberFormat="1" applyFont="1" applyFill="1" applyBorder="1" applyAlignment="1">
      <alignment horizontal="left" vertical="top"/>
    </xf>
    <xf numFmtId="0" fontId="3" fillId="0" borderId="10" xfId="0" applyFont="1" applyBorder="1" applyAlignment="1">
      <alignment horizontal="left" vertical="top"/>
    </xf>
    <xf numFmtId="0" fontId="9" fillId="0" borderId="0" xfId="0" applyNumberFormat="1" applyFont="1" applyBorder="1" applyAlignment="1">
      <alignment horizontal="left" vertical="center" wrapText="1"/>
    </xf>
    <xf numFmtId="49" fontId="5" fillId="0" borderId="1" xfId="1" applyNumberFormat="1" applyFont="1" applyFill="1" applyBorder="1" applyAlignment="1">
      <alignment horizontal="center" vertical="center" wrapText="1"/>
    </xf>
    <xf numFmtId="0" fontId="3" fillId="0" borderId="12"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9" fillId="0" borderId="0" xfId="0" applyNumberFormat="1" applyFont="1" applyBorder="1" applyAlignment="1">
      <alignment horizontal="left" vertical="center"/>
    </xf>
    <xf numFmtId="49" fontId="5" fillId="0" borderId="13" xfId="1" applyNumberFormat="1" applyFont="1" applyFill="1" applyBorder="1" applyAlignment="1">
      <alignment horizontal="center" vertical="center" wrapText="1"/>
    </xf>
    <xf numFmtId="0" fontId="7" fillId="0" borderId="0" xfId="0" applyFont="1" applyFill="1" applyAlignment="1">
      <alignment horizontal="center" vertical="center"/>
    </xf>
    <xf numFmtId="0" fontId="4" fillId="0" borderId="0" xfId="0" applyFont="1" applyFill="1" applyBorder="1">
      <alignment vertical="center"/>
    </xf>
    <xf numFmtId="0" fontId="4" fillId="0" borderId="14" xfId="0" applyFont="1" applyFill="1" applyBorder="1">
      <alignment vertical="center"/>
    </xf>
    <xf numFmtId="0" fontId="4" fillId="0" borderId="37" xfId="0" applyNumberFormat="1" applyFont="1" applyFill="1" applyBorder="1" applyAlignment="1" applyProtection="1">
      <alignment vertical="center"/>
    </xf>
    <xf numFmtId="0" fontId="4" fillId="0" borderId="28" xfId="0" applyNumberFormat="1" applyFont="1" applyFill="1" applyBorder="1" applyAlignment="1" applyProtection="1">
      <alignment vertical="center"/>
    </xf>
    <xf numFmtId="0" fontId="4" fillId="0" borderId="38" xfId="0" applyNumberFormat="1" applyFont="1" applyFill="1" applyBorder="1" applyAlignment="1" applyProtection="1">
      <alignment vertical="center"/>
    </xf>
    <xf numFmtId="0" fontId="18" fillId="3" borderId="0" xfId="0" applyNumberFormat="1" applyFont="1" applyFill="1" applyAlignment="1" applyProtection="1">
      <alignment horizontal="center" vertical="center"/>
      <protection locked="0"/>
    </xf>
    <xf numFmtId="0" fontId="4" fillId="0" borderId="9" xfId="0" applyNumberFormat="1" applyFont="1" applyFill="1" applyBorder="1" applyAlignment="1" applyProtection="1">
      <alignment vertical="center"/>
    </xf>
    <xf numFmtId="0" fontId="4" fillId="0" borderId="8" xfId="0" applyNumberFormat="1" applyFont="1" applyFill="1" applyBorder="1" applyAlignment="1" applyProtection="1">
      <alignment vertical="center"/>
    </xf>
    <xf numFmtId="0" fontId="4" fillId="0" borderId="40" xfId="0" applyNumberFormat="1" applyFont="1" applyFill="1" applyBorder="1" applyAlignment="1" applyProtection="1">
      <alignment vertical="center"/>
    </xf>
    <xf numFmtId="0" fontId="17" fillId="3" borderId="0" xfId="0" applyNumberFormat="1" applyFont="1" applyFill="1" applyAlignment="1" applyProtection="1">
      <alignment horizontal="center" vertical="center"/>
      <protection locked="0"/>
    </xf>
    <xf numFmtId="0" fontId="23" fillId="3" borderId="0" xfId="0" applyNumberFormat="1" applyFont="1" applyFill="1" applyAlignment="1" applyProtection="1">
      <alignment horizontal="center" vertical="center"/>
      <protection locked="0"/>
    </xf>
    <xf numFmtId="0" fontId="4" fillId="0" borderId="42" xfId="0" applyNumberFormat="1" applyFont="1" applyFill="1" applyBorder="1" applyAlignment="1" applyProtection="1">
      <alignment vertical="center"/>
    </xf>
    <xf numFmtId="0" fontId="4" fillId="0" borderId="34" xfId="0" applyNumberFormat="1" applyFont="1" applyFill="1" applyBorder="1" applyAlignment="1" applyProtection="1">
      <alignment vertical="center"/>
    </xf>
    <xf numFmtId="0" fontId="4" fillId="0" borderId="43" xfId="0" applyNumberFormat="1" applyFont="1" applyFill="1" applyBorder="1" applyAlignment="1" applyProtection="1">
      <alignment vertical="center"/>
    </xf>
    <xf numFmtId="0" fontId="4" fillId="4" borderId="27" xfId="0" applyNumberFormat="1" applyFont="1" applyFill="1" applyBorder="1" applyAlignment="1" applyProtection="1">
      <alignment horizontal="center" vertical="center"/>
      <protection locked="0"/>
    </xf>
    <xf numFmtId="0" fontId="4" fillId="4" borderId="29" xfId="0" applyNumberFormat="1" applyFont="1" applyFill="1" applyBorder="1" applyAlignment="1" applyProtection="1">
      <alignment horizontal="center" vertical="center"/>
      <protection locked="0"/>
    </xf>
    <xf numFmtId="0" fontId="4" fillId="5" borderId="37" xfId="0" applyNumberFormat="1" applyFont="1" applyFill="1" applyBorder="1" applyAlignment="1" applyProtection="1">
      <alignment horizontal="center" vertical="center"/>
      <protection locked="0"/>
    </xf>
    <xf numFmtId="0" fontId="4" fillId="5" borderId="28" xfId="0" applyNumberFormat="1" applyFont="1" applyFill="1" applyBorder="1" applyAlignment="1" applyProtection="1">
      <alignment horizontal="center" vertical="center"/>
      <protection locked="0"/>
    </xf>
    <xf numFmtId="0" fontId="4" fillId="5" borderId="38" xfId="0" applyNumberFormat="1" applyFont="1" applyFill="1" applyBorder="1" applyAlignment="1" applyProtection="1">
      <alignment horizontal="center" vertical="center"/>
      <protection locked="0"/>
    </xf>
    <xf numFmtId="0" fontId="0" fillId="0" borderId="0" xfId="0" applyNumberFormat="1" applyAlignment="1" applyProtection="1">
      <alignment horizontal="center" vertical="center"/>
      <protection locked="0"/>
    </xf>
    <xf numFmtId="49" fontId="5" fillId="0" borderId="68" xfId="1" applyNumberFormat="1" applyFont="1" applyFill="1" applyBorder="1" applyAlignment="1" applyProtection="1">
      <alignment horizontal="center" vertical="center" wrapText="1"/>
      <protection locked="0"/>
    </xf>
    <xf numFmtId="0" fontId="3" fillId="0" borderId="69"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8"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29" fillId="8" borderId="0" xfId="0" applyFont="1" applyFill="1" applyBorder="1" applyAlignment="1" applyProtection="1">
      <alignment horizontal="center" vertical="center"/>
      <protection locked="0"/>
    </xf>
    <xf numFmtId="0" fontId="30" fillId="2" borderId="0" xfId="0" applyFont="1" applyFill="1" applyAlignment="1" applyProtection="1">
      <alignment vertical="center" wrapText="1"/>
      <protection locked="0"/>
    </xf>
    <xf numFmtId="0" fontId="31" fillId="0" borderId="0" xfId="0" applyFont="1" applyAlignment="1">
      <alignment vertical="center"/>
    </xf>
    <xf numFmtId="176" fontId="30" fillId="2" borderId="0" xfId="1" applyNumberFormat="1" applyFont="1" applyFill="1" applyBorder="1" applyAlignment="1" applyProtection="1">
      <alignment vertical="center" wrapText="1"/>
      <protection locked="0"/>
    </xf>
    <xf numFmtId="49" fontId="34" fillId="0" borderId="3" xfId="1" applyNumberFormat="1" applyFont="1" applyFill="1" applyBorder="1" applyAlignment="1" applyProtection="1">
      <alignment horizontal="center" vertical="center"/>
      <protection locked="0"/>
    </xf>
    <xf numFmtId="0" fontId="34" fillId="0" borderId="6" xfId="0" applyFont="1" applyBorder="1" applyAlignment="1" applyProtection="1">
      <alignment vertical="center"/>
      <protection locked="0"/>
    </xf>
    <xf numFmtId="49" fontId="34" fillId="0" borderId="3" xfId="1" applyNumberFormat="1" applyFont="1" applyFill="1" applyBorder="1" applyAlignment="1" applyProtection="1">
      <alignment horizontal="center" vertical="center" wrapText="1"/>
      <protection locked="0"/>
    </xf>
    <xf numFmtId="49" fontId="5" fillId="0" borderId="1" xfId="1" applyNumberFormat="1" applyFont="1" applyFill="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3" fillId="0" borderId="46"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49" fontId="5" fillId="0" borderId="9" xfId="1" applyNumberFormat="1" applyFont="1" applyFill="1" applyBorder="1" applyAlignment="1" applyProtection="1">
      <alignment horizontal="center" vertical="center"/>
      <protection locked="0"/>
    </xf>
    <xf numFmtId="49" fontId="5" fillId="0" borderId="8" xfId="1" applyNumberFormat="1"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49" fontId="5" fillId="0" borderId="9" xfId="1" applyNumberFormat="1" applyFont="1" applyFill="1" applyBorder="1" applyAlignment="1" applyProtection="1">
      <alignment horizontal="left" vertical="center"/>
      <protection locked="0"/>
    </xf>
    <xf numFmtId="49" fontId="5" fillId="0" borderId="8" xfId="1" applyNumberFormat="1" applyFont="1" applyFill="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49" fontId="5" fillId="0" borderId="3" xfId="1" applyNumberFormat="1" applyFont="1" applyFill="1" applyBorder="1" applyAlignment="1" applyProtection="1">
      <alignment horizontal="center" vertical="center" wrapText="1"/>
      <protection locked="0"/>
    </xf>
    <xf numFmtId="49" fontId="5" fillId="0" borderId="61" xfId="1" applyNumberFormat="1" applyFont="1" applyFill="1" applyBorder="1" applyAlignment="1" applyProtection="1">
      <alignment horizontal="center" vertical="center" wrapText="1"/>
      <protection locked="0"/>
    </xf>
    <xf numFmtId="49" fontId="5" fillId="0" borderId="9" xfId="1" applyNumberFormat="1" applyFont="1" applyFill="1" applyBorder="1" applyAlignment="1" applyProtection="1">
      <alignment horizontal="left" vertical="center" wrapText="1"/>
      <protection locked="0"/>
    </xf>
    <xf numFmtId="49" fontId="5" fillId="0" borderId="8" xfId="1" applyNumberFormat="1" applyFont="1" applyFill="1" applyBorder="1" applyAlignment="1" applyProtection="1">
      <alignment horizontal="left" vertical="center" wrapText="1"/>
      <protection locked="0"/>
    </xf>
    <xf numFmtId="49" fontId="5" fillId="9" borderId="73" xfId="1" applyNumberFormat="1" applyFont="1" applyFill="1" applyBorder="1" applyAlignment="1" applyProtection="1">
      <alignment horizontal="center" vertical="center" wrapText="1"/>
      <protection locked="0"/>
    </xf>
    <xf numFmtId="0" fontId="3" fillId="9" borderId="74" xfId="0" applyFont="1" applyFill="1" applyBorder="1" applyAlignment="1" applyProtection="1">
      <alignment horizontal="center" vertical="center" wrapText="1"/>
      <protection locked="0"/>
    </xf>
    <xf numFmtId="0" fontId="3" fillId="9" borderId="74" xfId="0" applyFont="1" applyFill="1" applyBorder="1" applyAlignment="1" applyProtection="1">
      <alignment horizontal="center" vertical="center"/>
      <protection locked="0"/>
    </xf>
    <xf numFmtId="0" fontId="3" fillId="0" borderId="12"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45" xfId="0" applyFont="1" applyBorder="1" applyAlignment="1" applyProtection="1">
      <alignment vertical="center"/>
      <protection locked="0"/>
    </xf>
    <xf numFmtId="49" fontId="5" fillId="0" borderId="0" xfId="1" applyNumberFormat="1" applyFont="1" applyFill="1" applyBorder="1" applyAlignment="1" applyProtection="1">
      <alignment horizontal="left" vertical="top"/>
      <protection locked="0"/>
    </xf>
    <xf numFmtId="0" fontId="3" fillId="0" borderId="0" xfId="0" applyFont="1" applyBorder="1" applyAlignment="1" applyProtection="1">
      <alignment horizontal="left" vertical="top"/>
      <protection locked="0"/>
    </xf>
    <xf numFmtId="185" fontId="4" fillId="0" borderId="5" xfId="0" applyNumberFormat="1" applyFont="1" applyFill="1" applyBorder="1" applyAlignment="1">
      <alignment horizontal="right" vertical="center"/>
    </xf>
    <xf numFmtId="185" fontId="5" fillId="0" borderId="32" xfId="1" applyNumberFormat="1" applyFont="1" applyFill="1" applyBorder="1" applyAlignment="1">
      <alignment horizontal="right"/>
    </xf>
    <xf numFmtId="185" fontId="5" fillId="0" borderId="36" xfId="1" applyNumberFormat="1" applyFont="1" applyFill="1" applyBorder="1" applyAlignment="1">
      <alignment horizontal="right"/>
    </xf>
    <xf numFmtId="185" fontId="5" fillId="0" borderId="5" xfId="1" applyNumberFormat="1" applyFont="1" applyFill="1" applyBorder="1" applyAlignment="1">
      <alignment horizontal="right"/>
    </xf>
    <xf numFmtId="185" fontId="5" fillId="0" borderId="9" xfId="1" applyNumberFormat="1" applyFont="1" applyFill="1" applyBorder="1" applyAlignment="1">
      <alignment horizontal="right"/>
    </xf>
    <xf numFmtId="185" fontId="3" fillId="0" borderId="13" xfId="0" applyNumberFormat="1" applyFont="1" applyBorder="1" applyAlignment="1">
      <alignment horizontal="right"/>
    </xf>
    <xf numFmtId="185" fontId="5" fillId="0" borderId="1" xfId="1" applyNumberFormat="1" applyFont="1" applyFill="1" applyBorder="1" applyAlignment="1">
      <alignment horizontal="right"/>
    </xf>
    <xf numFmtId="185" fontId="3" fillId="0" borderId="12" xfId="0" applyNumberFormat="1" applyFont="1" applyBorder="1" applyAlignment="1">
      <alignment horizontal="right"/>
    </xf>
    <xf numFmtId="185" fontId="3" fillId="0" borderId="4" xfId="0" applyNumberFormat="1" applyFont="1" applyBorder="1" applyAlignment="1">
      <alignment horizontal="right"/>
    </xf>
    <xf numFmtId="185" fontId="3" fillId="0" borderId="15" xfId="0" applyNumberFormat="1" applyFont="1" applyBorder="1" applyAlignment="1">
      <alignment horizontal="right"/>
    </xf>
    <xf numFmtId="185" fontId="4" fillId="0" borderId="46" xfId="0" applyNumberFormat="1" applyFont="1" applyBorder="1" applyAlignment="1" applyProtection="1">
      <alignment horizontal="right" vertical="center"/>
    </xf>
    <xf numFmtId="185" fontId="4" fillId="0" borderId="47" xfId="0" applyNumberFormat="1" applyFont="1" applyBorder="1" applyAlignment="1" applyProtection="1">
      <alignment horizontal="right" vertical="center"/>
    </xf>
    <xf numFmtId="185" fontId="4" fillId="0" borderId="48" xfId="0" applyNumberFormat="1" applyFont="1" applyBorder="1" applyAlignment="1" applyProtection="1">
      <alignment horizontal="right" vertical="center"/>
    </xf>
    <xf numFmtId="185" fontId="4" fillId="0" borderId="51" xfId="0" applyNumberFormat="1" applyFont="1" applyBorder="1" applyAlignment="1" applyProtection="1">
      <alignment horizontal="right" vertical="center"/>
    </xf>
    <xf numFmtId="185" fontId="4" fillId="0" borderId="52" xfId="0" applyNumberFormat="1" applyFont="1" applyBorder="1" applyAlignment="1" applyProtection="1">
      <alignment horizontal="right" vertical="center"/>
    </xf>
    <xf numFmtId="185" fontId="4" fillId="0" borderId="53" xfId="0" applyNumberFormat="1" applyFont="1" applyBorder="1" applyAlignment="1" applyProtection="1">
      <alignment horizontal="right" vertical="center"/>
    </xf>
    <xf numFmtId="185" fontId="4" fillId="0" borderId="56" xfId="0" applyNumberFormat="1" applyFont="1" applyBorder="1" applyAlignment="1" applyProtection="1">
      <alignment horizontal="right" vertical="center"/>
    </xf>
    <xf numFmtId="185" fontId="4" fillId="0" borderId="57" xfId="0" applyNumberFormat="1" applyFont="1" applyBorder="1" applyAlignment="1" applyProtection="1">
      <alignment horizontal="right" vertical="center"/>
    </xf>
    <xf numFmtId="185" fontId="4" fillId="0" borderId="58" xfId="0" applyNumberFormat="1" applyFont="1" applyBorder="1" applyAlignment="1" applyProtection="1">
      <alignment horizontal="right" vertical="center"/>
    </xf>
    <xf numFmtId="185" fontId="4" fillId="0" borderId="61" xfId="0" applyNumberFormat="1" applyFont="1" applyFill="1" applyBorder="1" applyAlignment="1" applyProtection="1">
      <alignment vertical="center"/>
    </xf>
    <xf numFmtId="185" fontId="4" fillId="0" borderId="61" xfId="0" applyNumberFormat="1" applyFont="1" applyFill="1" applyBorder="1" applyProtection="1">
      <alignment vertical="center"/>
    </xf>
    <xf numFmtId="185" fontId="4" fillId="0" borderId="51" xfId="0" applyNumberFormat="1" applyFont="1" applyFill="1" applyBorder="1" applyProtection="1">
      <alignment vertical="center"/>
    </xf>
    <xf numFmtId="185" fontId="4" fillId="0" borderId="46" xfId="0" applyNumberFormat="1" applyFont="1" applyFill="1" applyBorder="1" applyProtection="1">
      <alignment vertical="center"/>
    </xf>
    <xf numFmtId="185" fontId="4" fillId="0" borderId="62" xfId="0" applyNumberFormat="1" applyFont="1" applyBorder="1" applyProtection="1">
      <alignment vertical="center"/>
    </xf>
    <xf numFmtId="185" fontId="4" fillId="0" borderId="41" xfId="0" applyNumberFormat="1" applyFont="1" applyFill="1" applyBorder="1" applyAlignment="1" applyProtection="1">
      <alignment vertical="center"/>
    </xf>
    <xf numFmtId="185" fontId="4" fillId="0" borderId="41" xfId="0" applyNumberFormat="1" applyFont="1" applyFill="1" applyBorder="1" applyProtection="1">
      <alignment vertical="center"/>
    </xf>
    <xf numFmtId="185" fontId="4" fillId="0" borderId="63" xfId="0" applyNumberFormat="1" applyFont="1" applyBorder="1" applyProtection="1">
      <alignment vertical="center"/>
    </xf>
    <xf numFmtId="185" fontId="4" fillId="0" borderId="65" xfId="0" applyNumberFormat="1" applyFont="1" applyFill="1" applyBorder="1" applyAlignment="1" applyProtection="1">
      <alignment vertical="center"/>
    </xf>
    <xf numFmtId="185" fontId="4" fillId="0" borderId="66" xfId="0" applyNumberFormat="1" applyFont="1" applyFill="1" applyBorder="1" applyAlignment="1" applyProtection="1">
      <alignment vertical="center"/>
    </xf>
    <xf numFmtId="185" fontId="4" fillId="0" borderId="65" xfId="0" applyNumberFormat="1" applyFont="1" applyFill="1" applyBorder="1" applyProtection="1">
      <alignment vertical="center"/>
    </xf>
    <xf numFmtId="185" fontId="4" fillId="0" borderId="56" xfId="0" applyNumberFormat="1" applyFont="1" applyFill="1" applyBorder="1" applyProtection="1">
      <alignment vertical="center"/>
    </xf>
    <xf numFmtId="185" fontId="4" fillId="0" borderId="67" xfId="0" applyNumberFormat="1" applyFont="1" applyBorder="1" applyProtection="1">
      <alignment vertical="center"/>
    </xf>
    <xf numFmtId="185" fontId="34" fillId="0" borderId="5" xfId="1" applyNumberFormat="1" applyFont="1" applyFill="1" applyBorder="1" applyAlignment="1" applyProtection="1">
      <alignment horizontal="right"/>
    </xf>
    <xf numFmtId="185" fontId="9" fillId="0" borderId="64" xfId="1" applyNumberFormat="1" applyFont="1" applyFill="1" applyBorder="1" applyAlignment="1" applyProtection="1">
      <alignment horizontal="right"/>
    </xf>
    <xf numFmtId="185" fontId="9" fillId="0" borderId="4" xfId="1" applyNumberFormat="1" applyFont="1" applyFill="1" applyBorder="1" applyAlignment="1" applyProtection="1">
      <alignment horizontal="right"/>
    </xf>
    <xf numFmtId="185" fontId="9" fillId="0" borderId="15" xfId="0" applyNumberFormat="1" applyFont="1" applyBorder="1" applyAlignment="1" applyProtection="1">
      <alignment horizontal="right"/>
    </xf>
    <xf numFmtId="185" fontId="9" fillId="9" borderId="75" xfId="1" applyNumberFormat="1" applyFont="1" applyFill="1" applyBorder="1" applyAlignment="1" applyProtection="1">
      <alignment horizontal="right"/>
    </xf>
    <xf numFmtId="185" fontId="9" fillId="9" borderId="76" xfId="0" applyNumberFormat="1" applyFont="1" applyFill="1" applyBorder="1" applyAlignment="1" applyProtection="1">
      <alignment horizontal="right"/>
    </xf>
    <xf numFmtId="185" fontId="9" fillId="0" borderId="6" xfId="1" applyNumberFormat="1" applyFont="1" applyFill="1" applyBorder="1" applyAlignment="1" applyProtection="1">
      <alignment horizontal="right"/>
    </xf>
    <xf numFmtId="185" fontId="9" fillId="0" borderId="70" xfId="1" applyNumberFormat="1" applyFont="1" applyFill="1" applyBorder="1" applyAlignment="1" applyProtection="1">
      <alignment horizontal="right"/>
    </xf>
    <xf numFmtId="185" fontId="9" fillId="0" borderId="71" xfId="1" applyNumberFormat="1" applyFont="1" applyFill="1" applyBorder="1" applyAlignment="1" applyProtection="1">
      <alignment horizontal="right"/>
    </xf>
    <xf numFmtId="185" fontId="9" fillId="0" borderId="2" xfId="1" applyNumberFormat="1" applyFont="1" applyFill="1" applyBorder="1" applyAlignment="1" applyProtection="1">
      <alignment horizontal="right"/>
    </xf>
    <xf numFmtId="185" fontId="9" fillId="0" borderId="14" xfId="0" applyNumberFormat="1" applyFont="1" applyBorder="1" applyAlignment="1" applyProtection="1">
      <alignment horizontal="right"/>
    </xf>
    <xf numFmtId="185" fontId="9" fillId="0" borderId="4" xfId="0" applyNumberFormat="1" applyFont="1" applyBorder="1" applyAlignment="1" applyProtection="1">
      <alignment horizontal="right"/>
    </xf>
  </cellXfs>
  <cellStyles count="4">
    <cellStyle name="標準" xfId="0" builtinId="0"/>
    <cellStyle name="標準 2" xfId="3"/>
    <cellStyle name="標準 3" xfId="2"/>
    <cellStyle name="標準_【様式-A】産業廃棄物処理計画実施状況報告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7"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8"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9"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20"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1"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2"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3"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4"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6"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7"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8"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9"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30"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31"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312101</xdr:colOff>
      <xdr:row>11</xdr:row>
      <xdr:rowOff>311497</xdr:rowOff>
    </xdr:to>
    <xdr:sp macro="" textlink="">
      <xdr:nvSpPr>
        <xdr:cNvPr id="2" name="Rectangle 2"/>
        <xdr:cNvSpPr>
          <a:spLocks noChangeArrowheads="1"/>
        </xdr:cNvSpPr>
      </xdr:nvSpPr>
      <xdr:spPr bwMode="auto">
        <a:xfrm>
          <a:off x="2691874" y="4692997"/>
          <a:ext cx="27770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34925</xdr:colOff>
      <xdr:row>8</xdr:row>
      <xdr:rowOff>19050</xdr:rowOff>
    </xdr:from>
    <xdr:to>
      <xdr:col>10</xdr:col>
      <xdr:colOff>37919</xdr:colOff>
      <xdr:row>8</xdr:row>
      <xdr:rowOff>342900</xdr:rowOff>
    </xdr:to>
    <xdr:sp macro="" textlink="">
      <xdr:nvSpPr>
        <xdr:cNvPr id="3" name="Rectangle 3"/>
        <xdr:cNvSpPr>
          <a:spLocks noChangeArrowheads="1"/>
        </xdr:cNvSpPr>
      </xdr:nvSpPr>
      <xdr:spPr bwMode="auto">
        <a:xfrm>
          <a:off x="4664075" y="3133725"/>
          <a:ext cx="29826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xdr:cNvSpPr>
          <a:spLocks noChangeArrowheads="1"/>
        </xdr:cNvSpPr>
      </xdr:nvSpPr>
      <xdr:spPr bwMode="auto">
        <a:xfrm>
          <a:off x="4654550" y="4705350"/>
          <a:ext cx="29826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307975</xdr:colOff>
      <xdr:row>22</xdr:row>
      <xdr:rowOff>333375</xdr:rowOff>
    </xdr:to>
    <xdr:sp macro="" textlink="">
      <xdr:nvSpPr>
        <xdr:cNvPr id="5" name="Rectangle 8"/>
        <xdr:cNvSpPr>
          <a:spLocks noChangeArrowheads="1"/>
        </xdr:cNvSpPr>
      </xdr:nvSpPr>
      <xdr:spPr bwMode="auto">
        <a:xfrm>
          <a:off x="9337675" y="11001375"/>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xdr:cNvSpPr>
          <a:spLocks noChangeArrowheads="1"/>
        </xdr:cNvSpPr>
      </xdr:nvSpPr>
      <xdr:spPr bwMode="auto">
        <a:xfrm>
          <a:off x="4635500" y="6438900"/>
          <a:ext cx="298269"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317500</xdr:colOff>
      <xdr:row>18</xdr:row>
      <xdr:rowOff>371475</xdr:rowOff>
    </xdr:to>
    <xdr:sp macro="" textlink="">
      <xdr:nvSpPr>
        <xdr:cNvPr id="7" name="Rectangle 10"/>
        <xdr:cNvSpPr>
          <a:spLocks noChangeArrowheads="1"/>
        </xdr:cNvSpPr>
      </xdr:nvSpPr>
      <xdr:spPr bwMode="auto">
        <a:xfrm>
          <a:off x="9347200" y="8753475"/>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311150</xdr:colOff>
      <xdr:row>21</xdr:row>
      <xdr:rowOff>361950</xdr:rowOff>
    </xdr:to>
    <xdr:sp macro="" textlink="">
      <xdr:nvSpPr>
        <xdr:cNvPr id="8" name="Rectangle 11"/>
        <xdr:cNvSpPr>
          <a:spLocks noChangeArrowheads="1"/>
        </xdr:cNvSpPr>
      </xdr:nvSpPr>
      <xdr:spPr bwMode="auto">
        <a:xfrm>
          <a:off x="11826875" y="10458450"/>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25400</xdr:colOff>
      <xdr:row>17</xdr:row>
      <xdr:rowOff>38100</xdr:rowOff>
    </xdr:from>
    <xdr:to>
      <xdr:col>20</xdr:col>
      <xdr:colOff>320675</xdr:colOff>
      <xdr:row>17</xdr:row>
      <xdr:rowOff>361950</xdr:rowOff>
    </xdr:to>
    <xdr:sp macro="" textlink="">
      <xdr:nvSpPr>
        <xdr:cNvPr id="9" name="Rectangle 12"/>
        <xdr:cNvSpPr>
          <a:spLocks noChangeArrowheads="1"/>
        </xdr:cNvSpPr>
      </xdr:nvSpPr>
      <xdr:spPr bwMode="auto">
        <a:xfrm>
          <a:off x="11836400" y="8172450"/>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331932</xdr:colOff>
      <xdr:row>14</xdr:row>
      <xdr:rowOff>55418</xdr:rowOff>
    </xdr:from>
    <xdr:to>
      <xdr:col>20</xdr:col>
      <xdr:colOff>268385</xdr:colOff>
      <xdr:row>14</xdr:row>
      <xdr:rowOff>379268</xdr:rowOff>
    </xdr:to>
    <xdr:sp macro="" textlink="">
      <xdr:nvSpPr>
        <xdr:cNvPr id="10" name="Rectangle 13"/>
        <xdr:cNvSpPr>
          <a:spLocks noChangeArrowheads="1"/>
        </xdr:cNvSpPr>
      </xdr:nvSpPr>
      <xdr:spPr bwMode="auto">
        <a:xfrm>
          <a:off x="11800032" y="6475268"/>
          <a:ext cx="279353"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317500</xdr:colOff>
      <xdr:row>8</xdr:row>
      <xdr:rowOff>342900</xdr:rowOff>
    </xdr:to>
    <xdr:sp macro="" textlink="">
      <xdr:nvSpPr>
        <xdr:cNvPr id="11" name="Rectangle 14"/>
        <xdr:cNvSpPr>
          <a:spLocks noChangeArrowheads="1"/>
        </xdr:cNvSpPr>
      </xdr:nvSpPr>
      <xdr:spPr bwMode="auto">
        <a:xfrm>
          <a:off x="9347200" y="3133725"/>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298450</xdr:colOff>
      <xdr:row>14</xdr:row>
      <xdr:rowOff>354157</xdr:rowOff>
    </xdr:to>
    <xdr:sp macro="" textlink="">
      <xdr:nvSpPr>
        <xdr:cNvPr id="12" name="Rectangle 15"/>
        <xdr:cNvSpPr>
          <a:spLocks noChangeArrowheads="1"/>
        </xdr:cNvSpPr>
      </xdr:nvSpPr>
      <xdr:spPr bwMode="auto">
        <a:xfrm>
          <a:off x="9328150" y="6450157"/>
          <a:ext cx="295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31750</xdr:colOff>
      <xdr:row>14</xdr:row>
      <xdr:rowOff>38100</xdr:rowOff>
    </xdr:from>
    <xdr:to>
      <xdr:col>13</xdr:col>
      <xdr:colOff>336550</xdr:colOff>
      <xdr:row>14</xdr:row>
      <xdr:rowOff>361950</xdr:rowOff>
    </xdr:to>
    <xdr:sp macro="" textlink="">
      <xdr:nvSpPr>
        <xdr:cNvPr id="13" name="Rectangle 16"/>
        <xdr:cNvSpPr>
          <a:spLocks noChangeArrowheads="1"/>
        </xdr:cNvSpPr>
      </xdr:nvSpPr>
      <xdr:spPr bwMode="auto">
        <a:xfrm>
          <a:off x="7213600" y="6457950"/>
          <a:ext cx="3048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307975</xdr:colOff>
      <xdr:row>17</xdr:row>
      <xdr:rowOff>323850</xdr:rowOff>
    </xdr:to>
    <xdr:sp macro="" textlink="">
      <xdr:nvSpPr>
        <xdr:cNvPr id="14" name="Rectangle 17"/>
        <xdr:cNvSpPr>
          <a:spLocks noChangeArrowheads="1"/>
        </xdr:cNvSpPr>
      </xdr:nvSpPr>
      <xdr:spPr bwMode="auto">
        <a:xfrm>
          <a:off x="7185025" y="8134350"/>
          <a:ext cx="3048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92251</xdr:colOff>
      <xdr:row>17</xdr:row>
      <xdr:rowOff>352425</xdr:rowOff>
    </xdr:to>
    <xdr:sp macro="" textlink="">
      <xdr:nvSpPr>
        <xdr:cNvPr id="15" name="Rectangle 18"/>
        <xdr:cNvSpPr>
          <a:spLocks noChangeArrowheads="1"/>
        </xdr:cNvSpPr>
      </xdr:nvSpPr>
      <xdr:spPr bwMode="auto">
        <a:xfrm>
          <a:off x="4645025" y="8162925"/>
          <a:ext cx="371651"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19</xdr:col>
      <xdr:colOff>9525</xdr:colOff>
      <xdr:row>14</xdr:row>
      <xdr:rowOff>0</xdr:rowOff>
    </xdr:from>
    <xdr:to>
      <xdr:col>19</xdr:col>
      <xdr:colOff>314325</xdr:colOff>
      <xdr:row>14</xdr:row>
      <xdr:rowOff>0</xdr:rowOff>
    </xdr:to>
    <xdr:sp macro="" textlink="">
      <xdr:nvSpPr>
        <xdr:cNvPr id="16" name="Line 22"/>
        <xdr:cNvSpPr>
          <a:spLocks noChangeShapeType="1"/>
        </xdr:cNvSpPr>
      </xdr:nvSpPr>
      <xdr:spPr bwMode="auto">
        <a:xfrm>
          <a:off x="11477625" y="64198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20</xdr:row>
      <xdr:rowOff>9525</xdr:rowOff>
    </xdr:from>
    <xdr:to>
      <xdr:col>19</xdr:col>
      <xdr:colOff>314325</xdr:colOff>
      <xdr:row>20</xdr:row>
      <xdr:rowOff>9525</xdr:rowOff>
    </xdr:to>
    <xdr:sp macro="" textlink="">
      <xdr:nvSpPr>
        <xdr:cNvPr id="17" name="Line 23"/>
        <xdr:cNvSpPr>
          <a:spLocks noChangeShapeType="1"/>
        </xdr:cNvSpPr>
      </xdr:nvSpPr>
      <xdr:spPr bwMode="auto">
        <a:xfrm>
          <a:off x="11477625" y="98583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19050</xdr:colOff>
      <xdr:row>13</xdr:row>
      <xdr:rowOff>571500</xdr:rowOff>
    </xdr:from>
    <xdr:to>
      <xdr:col>12</xdr:col>
      <xdr:colOff>304800</xdr:colOff>
      <xdr:row>13</xdr:row>
      <xdr:rowOff>571500</xdr:rowOff>
    </xdr:to>
    <xdr:sp macro="" textlink="">
      <xdr:nvSpPr>
        <xdr:cNvPr id="18" name="Line 26"/>
        <xdr:cNvSpPr>
          <a:spLocks noChangeShapeType="1"/>
        </xdr:cNvSpPr>
      </xdr:nvSpPr>
      <xdr:spPr bwMode="auto">
        <a:xfrm>
          <a:off x="6515100" y="6419850"/>
          <a:ext cx="6286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9525</xdr:colOff>
      <xdr:row>17</xdr:row>
      <xdr:rowOff>9525</xdr:rowOff>
    </xdr:from>
    <xdr:to>
      <xdr:col>12</xdr:col>
      <xdr:colOff>314325</xdr:colOff>
      <xdr:row>17</xdr:row>
      <xdr:rowOff>9525</xdr:rowOff>
    </xdr:to>
    <xdr:sp macro="" textlink="">
      <xdr:nvSpPr>
        <xdr:cNvPr id="19" name="Line 27"/>
        <xdr:cNvSpPr>
          <a:spLocks noChangeShapeType="1"/>
        </xdr:cNvSpPr>
      </xdr:nvSpPr>
      <xdr:spPr bwMode="auto">
        <a:xfrm>
          <a:off x="6848475" y="81438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11</xdr:row>
      <xdr:rowOff>0</xdr:rowOff>
    </xdr:from>
    <xdr:to>
      <xdr:col>8</xdr:col>
      <xdr:colOff>314325</xdr:colOff>
      <xdr:row>11</xdr:row>
      <xdr:rowOff>0</xdr:rowOff>
    </xdr:to>
    <xdr:sp macro="" textlink="">
      <xdr:nvSpPr>
        <xdr:cNvPr id="20" name="Line 28"/>
        <xdr:cNvSpPr>
          <a:spLocks noChangeShapeType="1"/>
        </xdr:cNvSpPr>
      </xdr:nvSpPr>
      <xdr:spPr bwMode="auto">
        <a:xfrm>
          <a:off x="4295775" y="47053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0</xdr:rowOff>
    </xdr:from>
    <xdr:to>
      <xdr:col>8</xdr:col>
      <xdr:colOff>304800</xdr:colOff>
      <xdr:row>14</xdr:row>
      <xdr:rowOff>0</xdr:rowOff>
    </xdr:to>
    <xdr:sp macro="" textlink="">
      <xdr:nvSpPr>
        <xdr:cNvPr id="21" name="Line 29"/>
        <xdr:cNvSpPr>
          <a:spLocks noChangeShapeType="1"/>
        </xdr:cNvSpPr>
      </xdr:nvSpPr>
      <xdr:spPr bwMode="auto">
        <a:xfrm>
          <a:off x="4286250" y="64198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xdr:colOff>
      <xdr:row>8</xdr:row>
      <xdr:rowOff>0</xdr:rowOff>
    </xdr:from>
    <xdr:to>
      <xdr:col>15</xdr:col>
      <xdr:colOff>323850</xdr:colOff>
      <xdr:row>8</xdr:row>
      <xdr:rowOff>0</xdr:rowOff>
    </xdr:to>
    <xdr:sp macro="" textlink="">
      <xdr:nvSpPr>
        <xdr:cNvPr id="22" name="Line 30"/>
        <xdr:cNvSpPr>
          <a:spLocks noChangeShapeType="1"/>
        </xdr:cNvSpPr>
      </xdr:nvSpPr>
      <xdr:spPr bwMode="auto">
        <a:xfrm>
          <a:off x="9001125" y="31146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28575</xdr:colOff>
      <xdr:row>14</xdr:row>
      <xdr:rowOff>9525</xdr:rowOff>
    </xdr:from>
    <xdr:to>
      <xdr:col>15</xdr:col>
      <xdr:colOff>304800</xdr:colOff>
      <xdr:row>14</xdr:row>
      <xdr:rowOff>9525</xdr:rowOff>
    </xdr:to>
    <xdr:sp macro="" textlink="">
      <xdr:nvSpPr>
        <xdr:cNvPr id="23" name="Line 31"/>
        <xdr:cNvSpPr>
          <a:spLocks noChangeShapeType="1"/>
        </xdr:cNvSpPr>
      </xdr:nvSpPr>
      <xdr:spPr bwMode="auto">
        <a:xfrm>
          <a:off x="8667750" y="6429375"/>
          <a:ext cx="619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xdr:colOff>
      <xdr:row>8</xdr:row>
      <xdr:rowOff>0</xdr:rowOff>
    </xdr:from>
    <xdr:to>
      <xdr:col>8</xdr:col>
      <xdr:colOff>323850</xdr:colOff>
      <xdr:row>8</xdr:row>
      <xdr:rowOff>0</xdr:rowOff>
    </xdr:to>
    <xdr:sp macro="" textlink="">
      <xdr:nvSpPr>
        <xdr:cNvPr id="24" name="Line 32"/>
        <xdr:cNvSpPr>
          <a:spLocks noChangeShapeType="1"/>
        </xdr:cNvSpPr>
      </xdr:nvSpPr>
      <xdr:spPr bwMode="auto">
        <a:xfrm>
          <a:off x="4305300" y="31146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19050</xdr:rowOff>
    </xdr:from>
    <xdr:to>
      <xdr:col>5</xdr:col>
      <xdr:colOff>304800</xdr:colOff>
      <xdr:row>11</xdr:row>
      <xdr:rowOff>19050</xdr:rowOff>
    </xdr:to>
    <xdr:sp macro="" textlink="">
      <xdr:nvSpPr>
        <xdr:cNvPr id="25" name="Line 33"/>
        <xdr:cNvSpPr>
          <a:spLocks noChangeShapeType="1"/>
        </xdr:cNvSpPr>
      </xdr:nvSpPr>
      <xdr:spPr bwMode="auto">
        <a:xfrm>
          <a:off x="2314575" y="472440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0</xdr:rowOff>
    </xdr:from>
    <xdr:to>
      <xdr:col>5</xdr:col>
      <xdr:colOff>304800</xdr:colOff>
      <xdr:row>5</xdr:row>
      <xdr:rowOff>0</xdr:rowOff>
    </xdr:to>
    <xdr:sp macro="" textlink="">
      <xdr:nvSpPr>
        <xdr:cNvPr id="26" name="Line 34"/>
        <xdr:cNvSpPr>
          <a:spLocks noChangeShapeType="1"/>
        </xdr:cNvSpPr>
      </xdr:nvSpPr>
      <xdr:spPr bwMode="auto">
        <a:xfrm>
          <a:off x="2314575" y="18573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19</xdr:row>
      <xdr:rowOff>9525</xdr:rowOff>
    </xdr:from>
    <xdr:to>
      <xdr:col>15</xdr:col>
      <xdr:colOff>314325</xdr:colOff>
      <xdr:row>19</xdr:row>
      <xdr:rowOff>9525</xdr:rowOff>
    </xdr:to>
    <xdr:sp macro="" textlink="">
      <xdr:nvSpPr>
        <xdr:cNvPr id="27" name="Line 35"/>
        <xdr:cNvSpPr>
          <a:spLocks noChangeShapeType="1"/>
        </xdr:cNvSpPr>
      </xdr:nvSpPr>
      <xdr:spPr bwMode="auto">
        <a:xfrm>
          <a:off x="8991600" y="92868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0</xdr:colOff>
      <xdr:row>18</xdr:row>
      <xdr:rowOff>276225</xdr:rowOff>
    </xdr:from>
    <xdr:to>
      <xdr:col>15</xdr:col>
      <xdr:colOff>304800</xdr:colOff>
      <xdr:row>18</xdr:row>
      <xdr:rowOff>276225</xdr:rowOff>
    </xdr:to>
    <xdr:sp macro="" textlink="">
      <xdr:nvSpPr>
        <xdr:cNvPr id="28" name="Line 36"/>
        <xdr:cNvSpPr>
          <a:spLocks noChangeShapeType="1"/>
        </xdr:cNvSpPr>
      </xdr:nvSpPr>
      <xdr:spPr bwMode="auto">
        <a:xfrm>
          <a:off x="8982075" y="8982075"/>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9525</xdr:colOff>
      <xdr:row>17</xdr:row>
      <xdr:rowOff>0</xdr:rowOff>
    </xdr:from>
    <xdr:to>
      <xdr:col>19</xdr:col>
      <xdr:colOff>314325</xdr:colOff>
      <xdr:row>17</xdr:row>
      <xdr:rowOff>0</xdr:rowOff>
    </xdr:to>
    <xdr:sp macro="" textlink="">
      <xdr:nvSpPr>
        <xdr:cNvPr id="29" name="Line 37"/>
        <xdr:cNvSpPr>
          <a:spLocks noChangeShapeType="1"/>
        </xdr:cNvSpPr>
      </xdr:nvSpPr>
      <xdr:spPr bwMode="auto">
        <a:xfrm>
          <a:off x="11477625" y="8134350"/>
          <a:ext cx="3048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9525</xdr:colOff>
      <xdr:row>17</xdr:row>
      <xdr:rowOff>476250</xdr:rowOff>
    </xdr:from>
    <xdr:to>
      <xdr:col>15</xdr:col>
      <xdr:colOff>9525</xdr:colOff>
      <xdr:row>18</xdr:row>
      <xdr:rowOff>266700</xdr:rowOff>
    </xdr:to>
    <xdr:sp macro="" textlink="">
      <xdr:nvSpPr>
        <xdr:cNvPr id="30" name="Line 38"/>
        <xdr:cNvSpPr>
          <a:spLocks noChangeShapeType="1"/>
        </xdr:cNvSpPr>
      </xdr:nvSpPr>
      <xdr:spPr bwMode="auto">
        <a:xfrm>
          <a:off x="8991600" y="861060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7"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34637</xdr:colOff>
      <xdr:row>10</xdr:row>
      <xdr:rowOff>17318</xdr:rowOff>
    </xdr:from>
    <xdr:to>
      <xdr:col>5</xdr:col>
      <xdr:colOff>358487</xdr:colOff>
      <xdr:row>10</xdr:row>
      <xdr:rowOff>341168</xdr:rowOff>
    </xdr:to>
    <xdr:sp macro="" textlink="">
      <xdr:nvSpPr>
        <xdr:cNvPr id="2"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3"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4"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5"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6"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7"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12</xdr:col>
      <xdr:colOff>0</xdr:colOff>
      <xdr:row>16</xdr:row>
      <xdr:rowOff>0</xdr:rowOff>
    </xdr:from>
    <xdr:to>
      <xdr:col>12</xdr:col>
      <xdr:colOff>342900</xdr:colOff>
      <xdr:row>16</xdr:row>
      <xdr:rowOff>323850</xdr:rowOff>
    </xdr:to>
    <xdr:sp macro="" textlink="">
      <xdr:nvSpPr>
        <xdr:cNvPr id="8" name="Rectangle 17">
          <a:extLst>
            <a:ext uri="{FF2B5EF4-FFF2-40B4-BE49-F238E27FC236}">
              <a16:creationId xmlns:a16="http://schemas.microsoft.com/office/drawing/2014/main" id="{00000000-0008-0000-0300-0000CE190000}"/>
            </a:ext>
          </a:extLst>
        </xdr:cNvPr>
        <xdr:cNvSpPr>
          <a:spLocks noChangeArrowheads="1"/>
        </xdr:cNvSpPr>
      </xdr:nvSpPr>
      <xdr:spPr bwMode="auto">
        <a:xfrm>
          <a:off x="6829425" y="72199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9"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10"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17</xdr:row>
      <xdr:rowOff>0</xdr:rowOff>
    </xdr:from>
    <xdr:to>
      <xdr:col>15</xdr:col>
      <xdr:colOff>342900</xdr:colOff>
      <xdr:row>17</xdr:row>
      <xdr:rowOff>323850</xdr:rowOff>
    </xdr:to>
    <xdr:sp macro="" textlink="">
      <xdr:nvSpPr>
        <xdr:cNvPr id="11" name="Rectangle 10">
          <a:extLst>
            <a:ext uri="{FF2B5EF4-FFF2-40B4-BE49-F238E27FC236}">
              <a16:creationId xmlns:a16="http://schemas.microsoft.com/office/drawing/2014/main" id="{00000000-0008-0000-0300-0000C7190000}"/>
            </a:ext>
          </a:extLst>
        </xdr:cNvPr>
        <xdr:cNvSpPr>
          <a:spLocks noChangeArrowheads="1"/>
        </xdr:cNvSpPr>
      </xdr:nvSpPr>
      <xdr:spPr bwMode="auto">
        <a:xfrm>
          <a:off x="8915400" y="772477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12"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13"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14"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15"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5</xdr:col>
      <xdr:colOff>34637</xdr:colOff>
      <xdr:row>10</xdr:row>
      <xdr:rowOff>17318</xdr:rowOff>
    </xdr:from>
    <xdr:to>
      <xdr:col>5</xdr:col>
      <xdr:colOff>358487</xdr:colOff>
      <xdr:row>10</xdr:row>
      <xdr:rowOff>341168</xdr:rowOff>
    </xdr:to>
    <xdr:sp macro="" textlink="">
      <xdr:nvSpPr>
        <xdr:cNvPr id="16" name="Rectangle 2">
          <a:extLst>
            <a:ext uri="{FF2B5EF4-FFF2-40B4-BE49-F238E27FC236}">
              <a16:creationId xmlns:a16="http://schemas.microsoft.com/office/drawing/2014/main" id="{00000000-0008-0000-0300-0000C2190000}"/>
            </a:ext>
          </a:extLst>
        </xdr:cNvPr>
        <xdr:cNvSpPr>
          <a:spLocks noChangeArrowheads="1"/>
        </xdr:cNvSpPr>
      </xdr:nvSpPr>
      <xdr:spPr bwMode="auto">
        <a:xfrm>
          <a:off x="2530187" y="4217843"/>
          <a:ext cx="3238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8</xdr:col>
      <xdr:colOff>20782</xdr:colOff>
      <xdr:row>6</xdr:row>
      <xdr:rowOff>467590</xdr:rowOff>
    </xdr:from>
    <xdr:to>
      <xdr:col>9</xdr:col>
      <xdr:colOff>20782</xdr:colOff>
      <xdr:row>7</xdr:row>
      <xdr:rowOff>289213</xdr:rowOff>
    </xdr:to>
    <xdr:sp macro="" textlink="">
      <xdr:nvSpPr>
        <xdr:cNvPr id="17" name="Rectangle 3">
          <a:extLst>
            <a:ext uri="{FF2B5EF4-FFF2-40B4-BE49-F238E27FC236}">
              <a16:creationId xmlns:a16="http://schemas.microsoft.com/office/drawing/2014/main" id="{00000000-0008-0000-0300-0000C3190000}"/>
            </a:ext>
          </a:extLst>
        </xdr:cNvPr>
        <xdr:cNvSpPr>
          <a:spLocks noChangeArrowheads="1"/>
        </xdr:cNvSpPr>
      </xdr:nvSpPr>
      <xdr:spPr bwMode="auto">
        <a:xfrm>
          <a:off x="4440382" y="2648815"/>
          <a:ext cx="295275" cy="326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8</xdr:col>
      <xdr:colOff>1732</xdr:colOff>
      <xdr:row>10</xdr:row>
      <xdr:rowOff>32904</xdr:rowOff>
    </xdr:from>
    <xdr:to>
      <xdr:col>9</xdr:col>
      <xdr:colOff>1732</xdr:colOff>
      <xdr:row>10</xdr:row>
      <xdr:rowOff>356754</xdr:rowOff>
    </xdr:to>
    <xdr:sp macro="" textlink="">
      <xdr:nvSpPr>
        <xdr:cNvPr id="18" name="Rectangle 7">
          <a:extLst>
            <a:ext uri="{FF2B5EF4-FFF2-40B4-BE49-F238E27FC236}">
              <a16:creationId xmlns:a16="http://schemas.microsoft.com/office/drawing/2014/main" id="{00000000-0008-0000-0300-0000C4190000}"/>
            </a:ext>
          </a:extLst>
        </xdr:cNvPr>
        <xdr:cNvSpPr>
          <a:spLocks noChangeArrowheads="1"/>
        </xdr:cNvSpPr>
      </xdr:nvSpPr>
      <xdr:spPr bwMode="auto">
        <a:xfrm>
          <a:off x="4421332" y="4233429"/>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8</xdr:col>
      <xdr:colOff>17319</xdr:colOff>
      <xdr:row>13</xdr:row>
      <xdr:rowOff>34635</xdr:rowOff>
    </xdr:from>
    <xdr:to>
      <xdr:col>9</xdr:col>
      <xdr:colOff>17319</xdr:colOff>
      <xdr:row>13</xdr:row>
      <xdr:rowOff>358485</xdr:rowOff>
    </xdr:to>
    <xdr:sp macro="" textlink="">
      <xdr:nvSpPr>
        <xdr:cNvPr id="19" name="Rectangle 9">
          <a:extLst>
            <a:ext uri="{FF2B5EF4-FFF2-40B4-BE49-F238E27FC236}">
              <a16:creationId xmlns:a16="http://schemas.microsoft.com/office/drawing/2014/main" id="{00000000-0008-0000-0300-0000C6190000}"/>
            </a:ext>
          </a:extLst>
        </xdr:cNvPr>
        <xdr:cNvSpPr>
          <a:spLocks noChangeArrowheads="1"/>
        </xdr:cNvSpPr>
      </xdr:nvSpPr>
      <xdr:spPr bwMode="auto">
        <a:xfrm>
          <a:off x="4436919" y="5749635"/>
          <a:ext cx="29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8</xdr:col>
      <xdr:colOff>9525</xdr:colOff>
      <xdr:row>16</xdr:row>
      <xdr:rowOff>9524</xdr:rowOff>
    </xdr:from>
    <xdr:to>
      <xdr:col>9</xdr:col>
      <xdr:colOff>104775</xdr:colOff>
      <xdr:row>16</xdr:row>
      <xdr:rowOff>333374</xdr:rowOff>
    </xdr:to>
    <xdr:sp macro="" textlink="">
      <xdr:nvSpPr>
        <xdr:cNvPr id="20" name="Rectangle 18">
          <a:extLst>
            <a:ext uri="{FF2B5EF4-FFF2-40B4-BE49-F238E27FC236}">
              <a16:creationId xmlns:a16="http://schemas.microsoft.com/office/drawing/2014/main" id="{00000000-0008-0000-0300-0000CF190000}"/>
            </a:ext>
          </a:extLst>
        </xdr:cNvPr>
        <xdr:cNvSpPr>
          <a:spLocks noChangeArrowheads="1"/>
        </xdr:cNvSpPr>
      </xdr:nvSpPr>
      <xdr:spPr bwMode="auto">
        <a:xfrm>
          <a:off x="4429125" y="7229474"/>
          <a:ext cx="3905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12</xdr:col>
      <xdr:colOff>0</xdr:colOff>
      <xdr:row>13</xdr:row>
      <xdr:rowOff>0</xdr:rowOff>
    </xdr:from>
    <xdr:to>
      <xdr:col>12</xdr:col>
      <xdr:colOff>342900</xdr:colOff>
      <xdr:row>13</xdr:row>
      <xdr:rowOff>323850</xdr:rowOff>
    </xdr:to>
    <xdr:sp macro="" textlink="">
      <xdr:nvSpPr>
        <xdr:cNvPr id="21" name="Rectangle 16">
          <a:extLst>
            <a:ext uri="{FF2B5EF4-FFF2-40B4-BE49-F238E27FC236}">
              <a16:creationId xmlns:a16="http://schemas.microsoft.com/office/drawing/2014/main" id="{00000000-0008-0000-0300-0000CD190000}"/>
            </a:ext>
          </a:extLst>
        </xdr:cNvPr>
        <xdr:cNvSpPr>
          <a:spLocks noChangeArrowheads="1"/>
        </xdr:cNvSpPr>
      </xdr:nvSpPr>
      <xdr:spPr bwMode="auto">
        <a:xfrm>
          <a:off x="6829425"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15</xdr:col>
      <xdr:colOff>0</xdr:colOff>
      <xdr:row>7</xdr:row>
      <xdr:rowOff>0</xdr:rowOff>
    </xdr:from>
    <xdr:to>
      <xdr:col>15</xdr:col>
      <xdr:colOff>342900</xdr:colOff>
      <xdr:row>7</xdr:row>
      <xdr:rowOff>323850</xdr:rowOff>
    </xdr:to>
    <xdr:sp macro="" textlink="">
      <xdr:nvSpPr>
        <xdr:cNvPr id="22" name="Rectangle 14">
          <a:extLst>
            <a:ext uri="{FF2B5EF4-FFF2-40B4-BE49-F238E27FC236}">
              <a16:creationId xmlns:a16="http://schemas.microsoft.com/office/drawing/2014/main" id="{00000000-0008-0000-0300-0000CB190000}"/>
            </a:ext>
          </a:extLst>
        </xdr:cNvPr>
        <xdr:cNvSpPr>
          <a:spLocks noChangeArrowheads="1"/>
        </xdr:cNvSpPr>
      </xdr:nvSpPr>
      <xdr:spPr bwMode="auto">
        <a:xfrm>
          <a:off x="8915400" y="26860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15</xdr:col>
      <xdr:colOff>0</xdr:colOff>
      <xdr:row>13</xdr:row>
      <xdr:rowOff>0</xdr:rowOff>
    </xdr:from>
    <xdr:to>
      <xdr:col>15</xdr:col>
      <xdr:colOff>342900</xdr:colOff>
      <xdr:row>13</xdr:row>
      <xdr:rowOff>323850</xdr:rowOff>
    </xdr:to>
    <xdr:sp macro="" textlink="">
      <xdr:nvSpPr>
        <xdr:cNvPr id="23" name="Rectangle 15">
          <a:extLst>
            <a:ext uri="{FF2B5EF4-FFF2-40B4-BE49-F238E27FC236}">
              <a16:creationId xmlns:a16="http://schemas.microsoft.com/office/drawing/2014/main" id="{00000000-0008-0000-0300-0000CC190000}"/>
            </a:ext>
          </a:extLst>
        </xdr:cNvPr>
        <xdr:cNvSpPr>
          <a:spLocks noChangeArrowheads="1"/>
        </xdr:cNvSpPr>
      </xdr:nvSpPr>
      <xdr:spPr bwMode="auto">
        <a:xfrm>
          <a:off x="8915400" y="571500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15</xdr:col>
      <xdr:colOff>0</xdr:colOff>
      <xdr:row>21</xdr:row>
      <xdr:rowOff>0</xdr:rowOff>
    </xdr:from>
    <xdr:to>
      <xdr:col>15</xdr:col>
      <xdr:colOff>342900</xdr:colOff>
      <xdr:row>21</xdr:row>
      <xdr:rowOff>323850</xdr:rowOff>
    </xdr:to>
    <xdr:sp macro="" textlink="">
      <xdr:nvSpPr>
        <xdr:cNvPr id="24" name="Rectangle 8">
          <a:extLst>
            <a:ext uri="{FF2B5EF4-FFF2-40B4-BE49-F238E27FC236}">
              <a16:creationId xmlns:a16="http://schemas.microsoft.com/office/drawing/2014/main" id="{00000000-0008-0000-0300-0000C5190000}"/>
            </a:ext>
          </a:extLst>
        </xdr:cNvPr>
        <xdr:cNvSpPr>
          <a:spLocks noChangeArrowheads="1"/>
        </xdr:cNvSpPr>
      </xdr:nvSpPr>
      <xdr:spPr bwMode="auto">
        <a:xfrm>
          <a:off x="8915400" y="9963150"/>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19</xdr:col>
      <xdr:colOff>0</xdr:colOff>
      <xdr:row>11</xdr:row>
      <xdr:rowOff>0</xdr:rowOff>
    </xdr:from>
    <xdr:to>
      <xdr:col>19</xdr:col>
      <xdr:colOff>308263</xdr:colOff>
      <xdr:row>11</xdr:row>
      <xdr:rowOff>323850</xdr:rowOff>
    </xdr:to>
    <xdr:sp macro="" textlink="">
      <xdr:nvSpPr>
        <xdr:cNvPr id="25" name="Rectangle 13">
          <a:extLst>
            <a:ext uri="{FF2B5EF4-FFF2-40B4-BE49-F238E27FC236}">
              <a16:creationId xmlns:a16="http://schemas.microsoft.com/office/drawing/2014/main" id="{00000000-0008-0000-0300-0000CA190000}"/>
            </a:ext>
          </a:extLst>
        </xdr:cNvPr>
        <xdr:cNvSpPr>
          <a:spLocks noChangeArrowheads="1"/>
        </xdr:cNvSpPr>
      </xdr:nvSpPr>
      <xdr:spPr bwMode="auto">
        <a:xfrm>
          <a:off x="11439525" y="4705350"/>
          <a:ext cx="308263"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6"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7"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15</xdr:row>
      <xdr:rowOff>0</xdr:rowOff>
    </xdr:from>
    <xdr:to>
      <xdr:col>19</xdr:col>
      <xdr:colOff>342900</xdr:colOff>
      <xdr:row>15</xdr:row>
      <xdr:rowOff>323850</xdr:rowOff>
    </xdr:to>
    <xdr:sp macro="" textlink="">
      <xdr:nvSpPr>
        <xdr:cNvPr id="28" name="Rectangle 12">
          <a:extLst>
            <a:ext uri="{FF2B5EF4-FFF2-40B4-BE49-F238E27FC236}">
              <a16:creationId xmlns:a16="http://schemas.microsoft.com/office/drawing/2014/main" id="{00000000-0008-0000-0300-0000C9190000}"/>
            </a:ext>
          </a:extLst>
        </xdr:cNvPr>
        <xdr:cNvSpPr>
          <a:spLocks noChangeArrowheads="1"/>
        </xdr:cNvSpPr>
      </xdr:nvSpPr>
      <xdr:spPr bwMode="auto">
        <a:xfrm>
          <a:off x="11439525" y="67151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0</xdr:colOff>
      <xdr:row>19</xdr:row>
      <xdr:rowOff>0</xdr:rowOff>
    </xdr:from>
    <xdr:to>
      <xdr:col>19</xdr:col>
      <xdr:colOff>342900</xdr:colOff>
      <xdr:row>19</xdr:row>
      <xdr:rowOff>323850</xdr:rowOff>
    </xdr:to>
    <xdr:sp macro="" textlink="">
      <xdr:nvSpPr>
        <xdr:cNvPr id="29" name="Rectangle 11">
          <a:extLst>
            <a:ext uri="{FF2B5EF4-FFF2-40B4-BE49-F238E27FC236}">
              <a16:creationId xmlns:a16="http://schemas.microsoft.com/office/drawing/2014/main" id="{00000000-0008-0000-0300-0000C8190000}"/>
            </a:ext>
          </a:extLst>
        </xdr:cNvPr>
        <xdr:cNvSpPr>
          <a:spLocks noChangeArrowheads="1"/>
        </xdr:cNvSpPr>
      </xdr:nvSpPr>
      <xdr:spPr bwMode="auto">
        <a:xfrm>
          <a:off x="11439525" y="8734425"/>
          <a:ext cx="3429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36576" tIns="22860" rIns="0" bIns="0" anchor="t"/>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1.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G35"/>
  <sheetViews>
    <sheetView tabSelected="1" view="pageBreakPreview" zoomScaleNormal="100" zoomScaleSheetLayoutView="100" workbookViewId="0">
      <selection activeCell="B1" sqref="B1"/>
    </sheetView>
  </sheetViews>
  <sheetFormatPr defaultRowHeight="13.5"/>
  <cols>
    <col min="1" max="1" width="2.25" customWidth="1"/>
    <col min="2" max="2" width="33.125" customWidth="1"/>
    <col min="3" max="3" width="22.125" customWidth="1"/>
    <col min="4" max="4" width="25.375" customWidth="1"/>
    <col min="5" max="5" width="20.75" style="1" customWidth="1"/>
  </cols>
  <sheetData>
    <row r="1" spans="1:7">
      <c r="A1" s="66" t="s">
        <v>87</v>
      </c>
      <c r="B1" s="66"/>
      <c r="C1" s="4"/>
      <c r="D1" s="4"/>
      <c r="E1" s="4"/>
    </row>
    <row r="2" spans="1:7" ht="14.25">
      <c r="A2" s="224" t="s">
        <v>79</v>
      </c>
      <c r="B2" s="224"/>
      <c r="C2" s="224"/>
      <c r="D2" s="224"/>
      <c r="E2" s="224"/>
    </row>
    <row r="3" spans="1:7">
      <c r="A3" s="63"/>
      <c r="B3" s="63"/>
      <c r="C3" s="63"/>
      <c r="D3" s="63"/>
      <c r="E3" s="63"/>
    </row>
    <row r="4" spans="1:7">
      <c r="A4" s="57"/>
      <c r="B4" s="49"/>
      <c r="C4" s="49"/>
      <c r="D4" s="49"/>
      <c r="E4" s="59"/>
    </row>
    <row r="5" spans="1:7" ht="19.5" customHeight="1">
      <c r="A5" s="227" t="s">
        <v>93</v>
      </c>
      <c r="B5" s="228"/>
      <c r="C5" s="228"/>
      <c r="D5" s="228"/>
      <c r="E5" s="229"/>
    </row>
    <row r="6" spans="1:7" ht="36.75" customHeight="1">
      <c r="A6" s="39"/>
      <c r="B6" s="40"/>
      <c r="C6" s="40"/>
      <c r="D6" s="41"/>
      <c r="E6" s="65" t="s">
        <v>80</v>
      </c>
    </row>
    <row r="7" spans="1:7" ht="17.25">
      <c r="A7" s="43" t="s">
        <v>2</v>
      </c>
      <c r="B7" s="64" t="s">
        <v>94</v>
      </c>
      <c r="C7" s="40"/>
      <c r="D7" s="41"/>
      <c r="E7" s="42"/>
    </row>
    <row r="8" spans="1:7" ht="30.75" customHeight="1">
      <c r="A8" s="39"/>
      <c r="B8" s="40"/>
      <c r="C8" s="40"/>
      <c r="D8" s="41"/>
      <c r="E8" s="42"/>
    </row>
    <row r="9" spans="1:7" ht="17.25" customHeight="1">
      <c r="A9" s="39"/>
      <c r="B9" s="40"/>
      <c r="C9" s="40" t="s">
        <v>53</v>
      </c>
      <c r="D9" s="41"/>
      <c r="E9" s="42"/>
    </row>
    <row r="10" spans="1:7" ht="18" customHeight="1">
      <c r="A10" s="39"/>
      <c r="B10" s="40"/>
      <c r="C10" s="40" t="s">
        <v>55</v>
      </c>
      <c r="D10" s="41"/>
      <c r="E10" s="42"/>
    </row>
    <row r="11" spans="1:7" ht="21.75" customHeight="1">
      <c r="A11" s="39"/>
      <c r="B11" s="40"/>
      <c r="C11" s="40" t="s">
        <v>56</v>
      </c>
      <c r="D11" s="41"/>
      <c r="E11" s="42"/>
      <c r="F11" s="216" t="s">
        <v>177</v>
      </c>
    </row>
    <row r="12" spans="1:7" ht="20.25" customHeight="1">
      <c r="A12" s="39"/>
      <c r="B12" s="40"/>
      <c r="C12" s="40" t="s">
        <v>54</v>
      </c>
      <c r="D12" s="41" t="s">
        <v>40</v>
      </c>
      <c r="E12" s="42"/>
    </row>
    <row r="13" spans="1:7" ht="22.5" customHeight="1">
      <c r="A13" s="39"/>
      <c r="B13" s="40"/>
      <c r="C13" s="40" t="s">
        <v>89</v>
      </c>
      <c r="D13" s="41"/>
      <c r="E13" s="42"/>
      <c r="G13" s="1"/>
    </row>
    <row r="14" spans="1:7" ht="23.25" customHeight="1">
      <c r="A14" s="39"/>
      <c r="B14" s="40"/>
      <c r="C14" s="40"/>
      <c r="D14" s="41"/>
      <c r="E14" s="42"/>
    </row>
    <row r="15" spans="1:7" ht="26.25" customHeight="1">
      <c r="A15" s="233" t="s">
        <v>187</v>
      </c>
      <c r="B15" s="234"/>
      <c r="C15" s="234"/>
      <c r="D15" s="234"/>
      <c r="E15" s="235"/>
    </row>
    <row r="16" spans="1:7" ht="26.25" customHeight="1">
      <c r="A16" s="236"/>
      <c r="B16" s="237"/>
      <c r="C16" s="237"/>
      <c r="D16" s="237"/>
      <c r="E16" s="238"/>
    </row>
    <row r="17" spans="1:6" ht="41.25" customHeight="1">
      <c r="A17" s="225" t="s">
        <v>46</v>
      </c>
      <c r="B17" s="226"/>
      <c r="C17" s="247"/>
      <c r="D17" s="248"/>
      <c r="E17" s="249"/>
    </row>
    <row r="18" spans="1:6" ht="41.25" customHeight="1">
      <c r="A18" s="225" t="s">
        <v>47</v>
      </c>
      <c r="B18" s="226"/>
      <c r="C18" s="247"/>
      <c r="D18" s="248"/>
      <c r="E18" s="249"/>
    </row>
    <row r="19" spans="1:6" ht="41.25" customHeight="1">
      <c r="A19" s="225" t="s">
        <v>48</v>
      </c>
      <c r="B19" s="226"/>
      <c r="C19" s="247"/>
      <c r="D19" s="248"/>
      <c r="E19" s="249"/>
    </row>
    <row r="20" spans="1:6" ht="41.25" customHeight="1">
      <c r="A20" s="231" t="s">
        <v>179</v>
      </c>
      <c r="B20" s="232"/>
      <c r="C20" s="247"/>
      <c r="D20" s="248"/>
      <c r="E20" s="249"/>
    </row>
    <row r="21" spans="1:6" ht="35.25" customHeight="1">
      <c r="A21" s="219" t="s">
        <v>176</v>
      </c>
      <c r="B21" s="220"/>
      <c r="C21" s="46"/>
      <c r="D21" s="45"/>
      <c r="E21" s="48"/>
      <c r="F21" t="s">
        <v>178</v>
      </c>
    </row>
    <row r="22" spans="1:6" ht="26.25" customHeight="1">
      <c r="A22" s="50"/>
      <c r="B22" s="56" t="s">
        <v>18</v>
      </c>
      <c r="C22" s="57" t="s">
        <v>31</v>
      </c>
      <c r="D22" s="58" t="s">
        <v>18</v>
      </c>
      <c r="E22" s="59" t="s">
        <v>31</v>
      </c>
    </row>
    <row r="23" spans="1:6" ht="41.25" customHeight="1">
      <c r="A23" s="51"/>
      <c r="B23" s="60" t="s">
        <v>3</v>
      </c>
      <c r="C23" s="340"/>
      <c r="D23" s="60" t="s">
        <v>32</v>
      </c>
      <c r="E23" s="340"/>
    </row>
    <row r="24" spans="1:6" ht="41.25" customHeight="1">
      <c r="A24" s="51"/>
      <c r="B24" s="61" t="s">
        <v>50</v>
      </c>
      <c r="C24" s="340"/>
      <c r="D24" s="61" t="s">
        <v>33</v>
      </c>
      <c r="E24" s="340"/>
    </row>
    <row r="25" spans="1:6" ht="41.25" customHeight="1">
      <c r="A25" s="51"/>
      <c r="B25" s="61" t="s">
        <v>51</v>
      </c>
      <c r="C25" s="340"/>
      <c r="D25" s="61" t="s">
        <v>34</v>
      </c>
      <c r="E25" s="340"/>
    </row>
    <row r="26" spans="1:6" ht="41.25" customHeight="1">
      <c r="A26" s="52"/>
      <c r="B26" s="61" t="s">
        <v>52</v>
      </c>
      <c r="C26" s="340"/>
      <c r="D26" s="61" t="s">
        <v>35</v>
      </c>
      <c r="E26" s="340"/>
    </row>
    <row r="27" spans="1:6" ht="41.25" customHeight="1">
      <c r="A27" s="79"/>
      <c r="B27" s="61" t="s">
        <v>78</v>
      </c>
      <c r="C27" s="340"/>
      <c r="D27" s="61" t="s">
        <v>36</v>
      </c>
      <c r="E27" s="340"/>
    </row>
    <row r="28" spans="1:6" ht="26.25" customHeight="1">
      <c r="A28" s="239" t="s">
        <v>95</v>
      </c>
      <c r="B28" s="240"/>
      <c r="C28" s="240"/>
      <c r="D28" s="240"/>
      <c r="E28" s="241"/>
    </row>
    <row r="29" spans="1:6" ht="38.25" customHeight="1">
      <c r="A29" s="52"/>
      <c r="B29" s="242" t="s">
        <v>96</v>
      </c>
      <c r="C29" s="243"/>
      <c r="D29" s="88" t="s">
        <v>99</v>
      </c>
      <c r="E29" s="340"/>
      <c r="F29" t="s">
        <v>178</v>
      </c>
    </row>
    <row r="30" spans="1:6" ht="42.75" customHeight="1">
      <c r="A30" s="87"/>
      <c r="B30" s="244" t="s">
        <v>97</v>
      </c>
      <c r="C30" s="245"/>
      <c r="D30" s="245"/>
      <c r="E30" s="246"/>
    </row>
    <row r="31" spans="1:6" ht="26.25" customHeight="1">
      <c r="A31" s="221" t="s">
        <v>0</v>
      </c>
      <c r="B31" s="223"/>
      <c r="C31" s="221"/>
      <c r="D31" s="222"/>
      <c r="E31" s="223"/>
    </row>
    <row r="32" spans="1:6" ht="27.75" customHeight="1">
      <c r="A32" s="41"/>
      <c r="B32" s="4"/>
      <c r="C32" s="80" t="s">
        <v>98</v>
      </c>
      <c r="D32" s="4"/>
      <c r="E32" s="4"/>
    </row>
    <row r="33" spans="1:5">
      <c r="C33" s="41" t="s">
        <v>81</v>
      </c>
    </row>
    <row r="35" spans="1:5" ht="14.25">
      <c r="A35" s="230"/>
      <c r="B35" s="230"/>
      <c r="C35" s="230"/>
      <c r="D35" s="230"/>
      <c r="E35" s="230"/>
    </row>
  </sheetData>
  <mergeCells count="18">
    <mergeCell ref="A35:E35"/>
    <mergeCell ref="A18:B18"/>
    <mergeCell ref="A19:B19"/>
    <mergeCell ref="A20:B20"/>
    <mergeCell ref="A15:E16"/>
    <mergeCell ref="A28:E28"/>
    <mergeCell ref="B29:C29"/>
    <mergeCell ref="B30:E30"/>
    <mergeCell ref="C17:E17"/>
    <mergeCell ref="C18:E18"/>
    <mergeCell ref="C19:E19"/>
    <mergeCell ref="C20:E20"/>
    <mergeCell ref="A31:B31"/>
    <mergeCell ref="A21:B21"/>
    <mergeCell ref="C31:E31"/>
    <mergeCell ref="A2:E2"/>
    <mergeCell ref="A17:B17"/>
    <mergeCell ref="A5:E5"/>
  </mergeCells>
  <phoneticPr fontId="2"/>
  <pageMargins left="0.78740157480314965" right="0.39370078740157483" top="0.59055118110236227" bottom="0.59055118110236227" header="0.51181102362204722" footer="0.51181102362204722"/>
  <pageSetup paperSize="9" scale="87"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xWindow="296" yWindow="429"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296" yWindow="429" count="1">
        <x14:dataValidation type="list" allowBlank="1" showInputMessage="1" showErrorMessage="1">
          <x14:formula1>
            <xm:f>'（参考）総括表'!$P$2:$P$19</xm:f>
          </x14:formula1>
          <xm:sqref>N2:Q2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83"/>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xWindow="287" yWindow="407"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287" yWindow="407" count="1">
        <x14:dataValidation type="list" allowBlank="1" showInputMessage="1" showErrorMessage="1">
          <x14:formula1>
            <xm:f>'（参考）総括表'!$P$2:$P$19</xm:f>
          </x14:formula1>
          <xm:sqref>N2:Q2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view="pageBreakPreview" zoomScaleNormal="100" zoomScaleSheetLayoutView="100" workbookViewId="0"/>
  </sheetViews>
  <sheetFormatPr defaultRowHeight="13.5"/>
  <cols>
    <col min="1" max="1" width="5.25" customWidth="1"/>
    <col min="2" max="2" width="4.375" customWidth="1"/>
    <col min="3" max="3" width="4.25" customWidth="1"/>
    <col min="4" max="4" width="12.125" customWidth="1"/>
    <col min="5" max="5" width="8.375" customWidth="1"/>
    <col min="6" max="6" width="4.625" customWidth="1"/>
    <col min="7" max="7" width="22.625" customWidth="1"/>
    <col min="8" max="8" width="4.375" customWidth="1"/>
    <col min="9" max="9" width="25.625" customWidth="1"/>
  </cols>
  <sheetData>
    <row r="1" spans="1:11" ht="17.25" customHeight="1">
      <c r="G1" s="3" t="s">
        <v>82</v>
      </c>
    </row>
    <row r="2" spans="1:11" ht="21.75" customHeight="1">
      <c r="A2" s="37" t="s">
        <v>1</v>
      </c>
      <c r="B2" s="38"/>
      <c r="C2" s="38"/>
      <c r="D2" s="38"/>
      <c r="E2" s="38"/>
      <c r="F2" s="38"/>
      <c r="G2" s="38"/>
      <c r="H2" s="38"/>
      <c r="I2" s="53"/>
    </row>
    <row r="3" spans="1:11" ht="21.75" customHeight="1">
      <c r="A3" s="39">
        <v>1</v>
      </c>
      <c r="B3" s="40" t="s">
        <v>83</v>
      </c>
      <c r="C3" s="40"/>
      <c r="D3" s="40"/>
      <c r="E3" s="40"/>
      <c r="F3" s="40"/>
      <c r="G3" s="40"/>
      <c r="H3" s="40"/>
      <c r="I3" s="47"/>
    </row>
    <row r="4" spans="1:11" ht="21.75" customHeight="1">
      <c r="A4" s="39">
        <v>2</v>
      </c>
      <c r="B4" s="40" t="s">
        <v>41</v>
      </c>
      <c r="C4" s="40"/>
      <c r="D4" s="40"/>
      <c r="E4" s="40"/>
      <c r="F4" s="40"/>
      <c r="G4" s="40"/>
      <c r="H4" s="40"/>
      <c r="I4" s="47"/>
    </row>
    <row r="5" spans="1:11" ht="21.75" customHeight="1">
      <c r="A5" s="39">
        <v>3</v>
      </c>
      <c r="B5" s="40" t="s">
        <v>57</v>
      </c>
      <c r="C5" s="40"/>
      <c r="D5" s="40"/>
      <c r="E5" s="40"/>
      <c r="F5" s="40"/>
      <c r="G5" s="40"/>
      <c r="H5" s="40"/>
      <c r="I5" s="47"/>
    </row>
    <row r="6" spans="1:11" ht="21.75" customHeight="1">
      <c r="A6" s="39"/>
      <c r="B6" s="40" t="s">
        <v>58</v>
      </c>
      <c r="C6" s="40"/>
      <c r="D6" s="40"/>
      <c r="E6" s="40"/>
      <c r="F6" s="40"/>
      <c r="G6" s="40"/>
      <c r="H6" s="40"/>
      <c r="I6" s="47"/>
      <c r="J6" s="1"/>
    </row>
    <row r="7" spans="1:11" ht="21.75" customHeight="1">
      <c r="A7" s="39">
        <v>4</v>
      </c>
      <c r="B7" s="240" t="s">
        <v>85</v>
      </c>
      <c r="C7" s="240"/>
      <c r="D7" s="240"/>
      <c r="E7" s="240"/>
      <c r="F7" s="240"/>
      <c r="G7" s="240"/>
      <c r="H7" s="240"/>
      <c r="I7" s="241"/>
    </row>
    <row r="8" spans="1:11" ht="21.75" customHeight="1">
      <c r="A8" s="39"/>
      <c r="B8" s="40" t="s">
        <v>86</v>
      </c>
      <c r="C8" s="40"/>
      <c r="D8" s="40"/>
      <c r="E8" s="40"/>
      <c r="F8" s="40"/>
      <c r="G8" s="40"/>
      <c r="H8" s="40"/>
      <c r="I8" s="47"/>
    </row>
    <row r="9" spans="1:11" ht="21.75" customHeight="1">
      <c r="A9" s="39"/>
      <c r="B9" s="40" t="s">
        <v>59</v>
      </c>
      <c r="C9" s="40"/>
      <c r="D9" s="40"/>
      <c r="E9" s="40"/>
      <c r="F9" s="40"/>
      <c r="G9" s="40"/>
      <c r="H9" s="40"/>
      <c r="I9" s="47"/>
      <c r="K9" s="1"/>
    </row>
    <row r="10" spans="1:11" ht="21.75" customHeight="1">
      <c r="A10" s="39"/>
      <c r="B10" s="40" t="s">
        <v>42</v>
      </c>
      <c r="C10" s="40"/>
      <c r="D10" s="40"/>
      <c r="E10" s="40"/>
      <c r="F10" s="40"/>
      <c r="G10" s="40"/>
      <c r="H10" s="40"/>
      <c r="I10" s="47"/>
    </row>
    <row r="11" spans="1:11" ht="21.75" customHeight="1">
      <c r="A11" s="39"/>
      <c r="B11" s="40" t="s">
        <v>88</v>
      </c>
      <c r="C11" s="40"/>
      <c r="D11" s="40"/>
      <c r="E11" s="40"/>
      <c r="F11" s="40"/>
      <c r="G11" s="40"/>
      <c r="H11" s="40"/>
      <c r="I11" s="47"/>
    </row>
    <row r="12" spans="1:11" ht="21.75" customHeight="1">
      <c r="A12" s="39"/>
      <c r="B12" s="40" t="s">
        <v>60</v>
      </c>
      <c r="C12" s="40"/>
      <c r="D12" s="40"/>
      <c r="E12" s="40"/>
      <c r="F12" s="40"/>
      <c r="G12" s="40"/>
      <c r="H12" s="40"/>
      <c r="I12" s="47"/>
    </row>
    <row r="13" spans="1:11" ht="21.75" customHeight="1">
      <c r="A13" s="39"/>
      <c r="B13" s="40" t="s">
        <v>43</v>
      </c>
      <c r="C13" s="40"/>
      <c r="D13" s="40"/>
      <c r="E13" s="40"/>
      <c r="F13" s="40"/>
      <c r="G13" s="40"/>
      <c r="H13" s="40"/>
      <c r="I13" s="47"/>
    </row>
    <row r="14" spans="1:11" ht="21.75" customHeight="1">
      <c r="A14" s="39"/>
      <c r="B14" s="40" t="s">
        <v>44</v>
      </c>
      <c r="C14" s="40"/>
      <c r="D14" s="40"/>
      <c r="E14" s="40"/>
      <c r="F14" s="40"/>
      <c r="G14" s="40"/>
      <c r="H14" s="40"/>
      <c r="I14" s="47"/>
    </row>
    <row r="15" spans="1:11" ht="21.75" customHeight="1">
      <c r="A15" s="39"/>
      <c r="B15" s="40" t="s">
        <v>45</v>
      </c>
      <c r="C15" s="40"/>
      <c r="D15" s="40"/>
      <c r="E15" s="40"/>
      <c r="F15" s="40"/>
      <c r="G15" s="40"/>
      <c r="H15" s="40"/>
      <c r="I15" s="47"/>
    </row>
    <row r="16" spans="1:11" ht="21.75" customHeight="1">
      <c r="A16" s="39"/>
      <c r="B16" s="40" t="s">
        <v>61</v>
      </c>
      <c r="C16" s="40"/>
      <c r="D16" s="40"/>
      <c r="E16" s="40"/>
      <c r="F16" s="40"/>
      <c r="G16" s="40"/>
      <c r="H16" s="40"/>
      <c r="I16" s="47"/>
    </row>
    <row r="17" spans="1:9" ht="21.75" customHeight="1">
      <c r="A17" s="39"/>
      <c r="B17" s="40" t="s">
        <v>84</v>
      </c>
      <c r="C17" s="40"/>
      <c r="D17" s="40"/>
      <c r="E17" s="40"/>
      <c r="F17" s="40"/>
      <c r="G17" s="40"/>
      <c r="H17" s="40"/>
      <c r="I17" s="47"/>
    </row>
    <row r="18" spans="1:9" ht="21.75" customHeight="1">
      <c r="A18" s="39"/>
      <c r="B18" s="40" t="s">
        <v>62</v>
      </c>
      <c r="C18" s="40"/>
      <c r="D18" s="40"/>
      <c r="E18" s="40"/>
      <c r="F18" s="40"/>
      <c r="G18" s="40"/>
      <c r="H18" s="40"/>
      <c r="I18" s="47"/>
    </row>
    <row r="19" spans="1:9" ht="21.75" customHeight="1">
      <c r="A19" s="39"/>
      <c r="B19" s="40" t="s">
        <v>63</v>
      </c>
      <c r="C19" s="40"/>
      <c r="D19" s="40"/>
      <c r="E19" s="40"/>
      <c r="F19" s="40"/>
      <c r="G19" s="40"/>
      <c r="H19" s="40"/>
      <c r="I19" s="47"/>
    </row>
    <row r="20" spans="1:9" ht="21.75" customHeight="1">
      <c r="A20" s="39"/>
      <c r="B20" s="40" t="s">
        <v>100</v>
      </c>
      <c r="C20" s="40"/>
      <c r="D20" s="40"/>
      <c r="E20" s="40"/>
      <c r="F20" s="40"/>
      <c r="G20" s="40"/>
      <c r="H20" s="40"/>
      <c r="I20" s="47"/>
    </row>
    <row r="21" spans="1:9" ht="21.75" customHeight="1">
      <c r="A21" s="39"/>
      <c r="B21" s="40" t="s">
        <v>64</v>
      </c>
      <c r="C21" s="40"/>
      <c r="D21" s="40"/>
      <c r="E21" s="40"/>
      <c r="F21" s="40"/>
      <c r="G21" s="40"/>
      <c r="H21" s="40"/>
      <c r="I21" s="47"/>
    </row>
    <row r="22" spans="1:9" ht="21.75" customHeight="1">
      <c r="A22" s="39"/>
      <c r="B22" s="40" t="s">
        <v>65</v>
      </c>
      <c r="C22" s="40"/>
      <c r="D22" s="40"/>
      <c r="E22" s="40"/>
      <c r="F22" s="40"/>
      <c r="G22" s="40"/>
      <c r="H22" s="40"/>
      <c r="I22" s="47"/>
    </row>
    <row r="23" spans="1:9" ht="21.75" customHeight="1">
      <c r="A23" s="39"/>
      <c r="B23" s="40" t="s">
        <v>90</v>
      </c>
      <c r="C23" s="40"/>
      <c r="D23" s="40"/>
      <c r="E23" s="40"/>
      <c r="F23" s="40"/>
      <c r="G23" s="40"/>
      <c r="H23" s="40"/>
      <c r="I23" s="47"/>
    </row>
    <row r="24" spans="1:9" ht="21.75" customHeight="1">
      <c r="A24" s="39"/>
      <c r="B24" s="40" t="s">
        <v>66</v>
      </c>
      <c r="C24" s="40"/>
      <c r="D24" s="40"/>
      <c r="E24" s="40"/>
      <c r="F24" s="40"/>
      <c r="G24" s="40"/>
      <c r="H24" s="40"/>
      <c r="I24" s="47"/>
    </row>
    <row r="25" spans="1:9" ht="21.75" customHeight="1">
      <c r="A25" s="39"/>
      <c r="B25" s="40" t="s">
        <v>91</v>
      </c>
      <c r="C25" s="40"/>
      <c r="D25" s="40"/>
      <c r="E25" s="40"/>
      <c r="F25" s="40"/>
      <c r="G25" s="40"/>
      <c r="H25" s="40"/>
      <c r="I25" s="47"/>
    </row>
    <row r="26" spans="1:9" ht="21.75" customHeight="1">
      <c r="A26" s="39">
        <v>5</v>
      </c>
      <c r="B26" s="40" t="s">
        <v>67</v>
      </c>
      <c r="C26" s="40"/>
      <c r="D26" s="40"/>
      <c r="E26" s="40"/>
      <c r="F26" s="40"/>
      <c r="G26" s="40"/>
      <c r="H26" s="40"/>
      <c r="I26" s="47"/>
    </row>
    <row r="27" spans="1:9" ht="21.75" customHeight="1">
      <c r="A27" s="39"/>
      <c r="B27" s="40" t="s">
        <v>92</v>
      </c>
      <c r="C27" s="40"/>
      <c r="D27" s="40"/>
      <c r="E27" s="40"/>
      <c r="F27" s="40"/>
      <c r="G27" s="40"/>
      <c r="H27" s="40"/>
      <c r="I27" s="47"/>
    </row>
    <row r="28" spans="1:9" ht="21.75" customHeight="1">
      <c r="A28" s="39">
        <v>6</v>
      </c>
      <c r="B28" s="40" t="s">
        <v>68</v>
      </c>
      <c r="C28" s="40"/>
      <c r="D28" s="40"/>
      <c r="E28" s="40"/>
      <c r="F28" s="40"/>
      <c r="G28" s="40"/>
      <c r="H28" s="40"/>
      <c r="I28" s="47"/>
    </row>
    <row r="29" spans="1:9" ht="21.75" customHeight="1">
      <c r="A29" s="39"/>
      <c r="B29" s="285" t="s">
        <v>69</v>
      </c>
      <c r="C29" s="285"/>
      <c r="D29" s="285"/>
      <c r="E29" s="285"/>
      <c r="F29" s="285"/>
      <c r="G29" s="285"/>
      <c r="H29" s="285"/>
      <c r="I29" s="286"/>
    </row>
    <row r="30" spans="1:9" ht="21.75" customHeight="1">
      <c r="A30" s="39"/>
      <c r="B30" s="40" t="s">
        <v>70</v>
      </c>
      <c r="C30" s="40"/>
      <c r="D30" s="40"/>
      <c r="E30" s="40"/>
      <c r="F30" s="40"/>
      <c r="G30" s="40"/>
      <c r="H30" s="40"/>
      <c r="I30" s="47"/>
    </row>
    <row r="31" spans="1:9" ht="21.75" customHeight="1">
      <c r="A31" s="39">
        <v>7</v>
      </c>
      <c r="B31" s="240" t="s">
        <v>104</v>
      </c>
      <c r="C31" s="240"/>
      <c r="D31" s="240"/>
      <c r="E31" s="240"/>
      <c r="F31" s="240"/>
      <c r="G31" s="240"/>
      <c r="H31" s="240"/>
      <c r="I31" s="241"/>
    </row>
    <row r="32" spans="1:9" ht="21.75" customHeight="1">
      <c r="A32" s="39"/>
      <c r="B32" s="240" t="s">
        <v>102</v>
      </c>
      <c r="C32" s="240"/>
      <c r="D32" s="240"/>
      <c r="E32" s="240"/>
      <c r="F32" s="240"/>
      <c r="G32" s="240"/>
      <c r="H32" s="240"/>
      <c r="I32" s="241"/>
    </row>
    <row r="33" spans="1:9" ht="21.75" customHeight="1">
      <c r="A33" s="39"/>
      <c r="B33" s="240" t="s">
        <v>103</v>
      </c>
      <c r="C33" s="240"/>
      <c r="D33" s="240"/>
      <c r="E33" s="240"/>
      <c r="F33" s="240"/>
      <c r="G33" s="240"/>
      <c r="H33" s="240"/>
      <c r="I33" s="241"/>
    </row>
    <row r="34" spans="1:9" ht="21.75" customHeight="1">
      <c r="A34" s="39"/>
      <c r="B34" s="240" t="s">
        <v>105</v>
      </c>
      <c r="C34" s="240"/>
      <c r="D34" s="240"/>
      <c r="E34" s="240"/>
      <c r="F34" s="240"/>
      <c r="G34" s="240"/>
      <c r="H34" s="240"/>
      <c r="I34" s="241"/>
    </row>
    <row r="35" spans="1:9" ht="21.75" customHeight="1">
      <c r="A35" s="39"/>
      <c r="B35" s="240" t="s">
        <v>106</v>
      </c>
      <c r="C35" s="240"/>
      <c r="D35" s="240"/>
      <c r="E35" s="240"/>
      <c r="F35" s="240"/>
      <c r="G35" s="240"/>
      <c r="H35" s="240"/>
      <c r="I35" s="241"/>
    </row>
    <row r="36" spans="1:9" ht="21.75" customHeight="1">
      <c r="A36" s="39"/>
      <c r="B36" s="81" t="s">
        <v>107</v>
      </c>
      <c r="C36" s="81"/>
      <c r="D36" s="81"/>
      <c r="E36" s="81"/>
      <c r="F36" s="81"/>
      <c r="G36" s="81"/>
      <c r="H36" s="81"/>
      <c r="I36" s="82"/>
    </row>
    <row r="37" spans="1:9" ht="21.75" customHeight="1">
      <c r="A37" s="89">
        <v>8</v>
      </c>
      <c r="B37" s="44" t="s">
        <v>101</v>
      </c>
      <c r="C37" s="44"/>
      <c r="D37" s="44"/>
      <c r="E37" s="44"/>
      <c r="F37" s="44"/>
      <c r="G37" s="44"/>
      <c r="H37" s="44"/>
      <c r="I37" s="62"/>
    </row>
    <row r="38" spans="1:9" ht="14.25">
      <c r="A38" s="54"/>
      <c r="B38" s="54"/>
      <c r="C38" s="55"/>
      <c r="D38" s="40"/>
      <c r="E38" s="40"/>
      <c r="F38" s="54"/>
      <c r="G38" s="40"/>
      <c r="H38" s="54"/>
      <c r="I38" s="40"/>
    </row>
    <row r="39" spans="1:9" s="1" customFormat="1" ht="14.25">
      <c r="A39" s="40"/>
      <c r="B39" s="40"/>
      <c r="C39" s="40"/>
      <c r="D39" s="40"/>
      <c r="E39" s="40"/>
      <c r="F39" s="40"/>
      <c r="G39" s="40"/>
      <c r="H39" s="40"/>
      <c r="I39" s="40"/>
    </row>
    <row r="40" spans="1:9" s="1" customFormat="1" ht="14.25">
      <c r="A40" s="40"/>
      <c r="B40" s="40"/>
      <c r="C40" s="40"/>
      <c r="D40" s="40"/>
      <c r="E40" s="40"/>
      <c r="F40" s="40"/>
      <c r="G40" s="40"/>
      <c r="H40" s="40"/>
      <c r="I40" s="40"/>
    </row>
    <row r="41" spans="1:9" s="1" customFormat="1" ht="14.25">
      <c r="A41" s="284"/>
      <c r="B41" s="284"/>
      <c r="C41" s="284"/>
      <c r="D41" s="284"/>
      <c r="E41" s="284"/>
      <c r="F41" s="284"/>
      <c r="G41" s="284"/>
      <c r="H41" s="284"/>
      <c r="I41" s="284"/>
    </row>
    <row r="42" spans="1:9" s="1" customFormat="1" ht="14.25">
      <c r="A42" s="2"/>
      <c r="B42" s="2"/>
      <c r="C42" s="2"/>
      <c r="D42" s="2"/>
      <c r="E42" s="2"/>
      <c r="F42" s="2"/>
      <c r="G42" s="2"/>
      <c r="H42" s="2"/>
      <c r="I42" s="2"/>
    </row>
    <row r="43" spans="1:9" s="1" customFormat="1" ht="14.25">
      <c r="A43" s="2"/>
      <c r="B43" s="2"/>
      <c r="C43" s="2"/>
      <c r="D43" s="2"/>
      <c r="E43" s="2"/>
      <c r="F43" s="2"/>
      <c r="G43" s="2"/>
      <c r="H43" s="2"/>
      <c r="I43" s="2"/>
    </row>
    <row r="44" spans="1:9" s="1" customFormat="1" ht="14.25">
      <c r="A44" s="2"/>
      <c r="B44" s="2"/>
      <c r="C44" s="2"/>
      <c r="D44" s="2"/>
      <c r="E44" s="2"/>
      <c r="F44" s="2"/>
      <c r="G44" s="2"/>
      <c r="H44" s="2"/>
      <c r="I44" s="2"/>
    </row>
    <row r="45" spans="1:9" s="1" customFormat="1" ht="14.25">
      <c r="A45" s="2"/>
      <c r="B45" s="2"/>
      <c r="C45" s="2"/>
      <c r="D45" s="2"/>
      <c r="E45" s="2"/>
      <c r="F45" s="2"/>
      <c r="G45" s="2"/>
      <c r="H45" s="2"/>
      <c r="I45" s="2"/>
    </row>
    <row r="46" spans="1:9" s="1" customFormat="1" ht="14.25">
      <c r="A46" s="2"/>
      <c r="B46" s="2"/>
      <c r="C46" s="2"/>
      <c r="D46" s="2"/>
      <c r="E46" s="2"/>
      <c r="F46" s="2"/>
      <c r="G46" s="2"/>
      <c r="H46" s="2"/>
      <c r="I46" s="2"/>
    </row>
    <row r="47" spans="1:9" s="1" customFormat="1"/>
    <row r="48" spans="1:9" s="1" customFormat="1"/>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sheetData>
  <mergeCells count="8">
    <mergeCell ref="A41:I41"/>
    <mergeCell ref="B29:I29"/>
    <mergeCell ref="B7:I7"/>
    <mergeCell ref="B31:I31"/>
    <mergeCell ref="B32:I32"/>
    <mergeCell ref="B33:I33"/>
    <mergeCell ref="B34:I34"/>
    <mergeCell ref="B35:I35"/>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1:P42"/>
  <sheetViews>
    <sheetView showGridLines="0" view="pageBreakPreview" zoomScale="70" zoomScaleNormal="70" zoomScaleSheetLayoutView="70" workbookViewId="0">
      <selection activeCell="B2" sqref="B2"/>
    </sheetView>
  </sheetViews>
  <sheetFormatPr defaultColWidth="9" defaultRowHeight="13.5"/>
  <cols>
    <col min="1" max="1" width="1.125" style="97" customWidth="1"/>
    <col min="2" max="2" width="54.75" style="97" customWidth="1"/>
    <col min="3" max="3" width="7.875" style="97" customWidth="1"/>
    <col min="4" max="5" width="10.875" style="97" customWidth="1"/>
    <col min="6" max="6" width="10.875" style="98" customWidth="1"/>
    <col min="7" max="13" width="10.875" style="97" customWidth="1"/>
    <col min="14" max="14" width="13.875" style="97" customWidth="1"/>
    <col min="15" max="15" width="9" style="97" bestFit="1" customWidth="1"/>
    <col min="16" max="16" width="16.875" style="97" customWidth="1"/>
    <col min="17" max="16384" width="9" style="97"/>
  </cols>
  <sheetData>
    <row r="1" spans="2:16" ht="13.5" customHeight="1" thickBot="1">
      <c r="P1" s="99" t="s">
        <v>116</v>
      </c>
    </row>
    <row r="2" spans="2:16" ht="16.5" customHeight="1">
      <c r="B2" s="100" t="s">
        <v>117</v>
      </c>
      <c r="C2" s="101"/>
      <c r="D2" s="287">
        <f>第１面!C17</f>
        <v>0</v>
      </c>
      <c r="E2" s="288"/>
      <c r="F2" s="289"/>
      <c r="G2" s="102"/>
      <c r="H2" s="290" t="s">
        <v>118</v>
      </c>
      <c r="I2" s="290"/>
      <c r="J2" s="290"/>
      <c r="K2" s="290"/>
      <c r="L2" s="290"/>
      <c r="M2" s="290"/>
      <c r="N2" s="290"/>
      <c r="P2" s="103" t="s">
        <v>163</v>
      </c>
    </row>
    <row r="3" spans="2:16" ht="16.5" customHeight="1">
      <c r="B3" s="104" t="s">
        <v>119</v>
      </c>
      <c r="C3" s="105"/>
      <c r="D3" s="291">
        <f>第１面!C18</f>
        <v>0</v>
      </c>
      <c r="E3" s="292"/>
      <c r="F3" s="293"/>
      <c r="G3" s="102"/>
      <c r="H3" s="290"/>
      <c r="I3" s="290"/>
      <c r="J3" s="290"/>
      <c r="K3" s="290"/>
      <c r="L3" s="290"/>
      <c r="M3" s="290"/>
      <c r="N3" s="290"/>
      <c r="P3" s="106" t="s">
        <v>164</v>
      </c>
    </row>
    <row r="4" spans="2:16" ht="16.5" customHeight="1">
      <c r="B4" s="104" t="s">
        <v>120</v>
      </c>
      <c r="C4" s="105"/>
      <c r="D4" s="291">
        <f>第１面!C19</f>
        <v>0</v>
      </c>
      <c r="E4" s="292"/>
      <c r="F4" s="293"/>
      <c r="G4" s="102"/>
      <c r="H4" s="294" t="s">
        <v>121</v>
      </c>
      <c r="I4" s="295"/>
      <c r="J4" s="295"/>
      <c r="K4" s="295"/>
      <c r="L4" s="295"/>
      <c r="M4" s="295"/>
      <c r="N4" s="295"/>
      <c r="P4" s="106" t="s">
        <v>165</v>
      </c>
    </row>
    <row r="5" spans="2:16" ht="16.5" customHeight="1" thickBot="1">
      <c r="B5" s="107" t="s">
        <v>122</v>
      </c>
      <c r="C5" s="108"/>
      <c r="D5" s="296">
        <f>第１面!C20</f>
        <v>0</v>
      </c>
      <c r="E5" s="297"/>
      <c r="F5" s="298"/>
      <c r="G5" s="102"/>
      <c r="H5" s="295"/>
      <c r="I5" s="295"/>
      <c r="J5" s="295"/>
      <c r="K5" s="295"/>
      <c r="L5" s="295"/>
      <c r="M5" s="295"/>
      <c r="N5" s="295"/>
      <c r="P5" s="106" t="s">
        <v>166</v>
      </c>
    </row>
    <row r="6" spans="2:16" ht="16.5" customHeight="1">
      <c r="B6" s="109"/>
      <c r="C6" s="109"/>
      <c r="D6" s="102"/>
      <c r="E6" s="102"/>
      <c r="F6" s="110"/>
      <c r="G6" s="102"/>
      <c r="P6" s="106" t="s">
        <v>167</v>
      </c>
    </row>
    <row r="7" spans="2:16" ht="19.5" customHeight="1" thickBot="1">
      <c r="B7" s="111" t="s">
        <v>185</v>
      </c>
      <c r="C7" s="109"/>
      <c r="D7" s="102"/>
      <c r="E7" s="102"/>
      <c r="F7" s="110"/>
      <c r="G7" s="102"/>
      <c r="P7" s="106" t="s">
        <v>168</v>
      </c>
    </row>
    <row r="8" spans="2:16" ht="16.5" customHeight="1">
      <c r="B8" s="112" t="s">
        <v>123</v>
      </c>
      <c r="C8" s="113"/>
      <c r="D8" s="301" t="s">
        <v>124</v>
      </c>
      <c r="E8" s="302"/>
      <c r="F8" s="303"/>
      <c r="G8" s="102"/>
      <c r="H8" s="102"/>
      <c r="I8" s="102"/>
      <c r="J8" s="102"/>
      <c r="K8" s="102"/>
      <c r="L8" s="102"/>
      <c r="M8" s="102"/>
      <c r="N8" s="102"/>
      <c r="P8" s="106" t="s">
        <v>169</v>
      </c>
    </row>
    <row r="9" spans="2:16" ht="16.5" customHeight="1">
      <c r="B9" s="114" t="s">
        <v>125</v>
      </c>
      <c r="C9" s="115"/>
      <c r="D9" s="350">
        <f>第１面!C23</f>
        <v>0</v>
      </c>
      <c r="E9" s="351"/>
      <c r="F9" s="352"/>
      <c r="G9" s="102"/>
      <c r="H9" s="102"/>
      <c r="I9" s="102"/>
      <c r="J9" s="102"/>
      <c r="K9" s="102"/>
      <c r="L9" s="102"/>
      <c r="M9" s="102"/>
      <c r="N9" s="102"/>
      <c r="P9" s="106" t="s">
        <v>170</v>
      </c>
    </row>
    <row r="10" spans="2:16" ht="16.5" customHeight="1">
      <c r="B10" s="116" t="s">
        <v>180</v>
      </c>
      <c r="C10" s="117"/>
      <c r="D10" s="353">
        <f>第１面!C24</f>
        <v>0</v>
      </c>
      <c r="E10" s="354"/>
      <c r="F10" s="355"/>
      <c r="G10" s="102"/>
      <c r="H10" s="102"/>
      <c r="I10" s="102"/>
      <c r="J10" s="102"/>
      <c r="K10" s="102"/>
      <c r="L10" s="102"/>
      <c r="M10" s="102"/>
      <c r="N10" s="102"/>
      <c r="P10" s="106" t="s">
        <v>171</v>
      </c>
    </row>
    <row r="11" spans="2:16" ht="16.5" customHeight="1">
      <c r="B11" s="116" t="s">
        <v>181</v>
      </c>
      <c r="C11" s="117"/>
      <c r="D11" s="353">
        <f>第１面!C25</f>
        <v>0</v>
      </c>
      <c r="E11" s="354"/>
      <c r="F11" s="355"/>
      <c r="G11" s="102"/>
      <c r="H11" s="102"/>
      <c r="I11" s="102"/>
      <c r="J11" s="102"/>
      <c r="K11" s="102"/>
      <c r="L11" s="102"/>
      <c r="M11" s="102"/>
      <c r="N11" s="102"/>
      <c r="P11" s="106" t="s">
        <v>172</v>
      </c>
    </row>
    <row r="12" spans="2:16" ht="16.5" customHeight="1">
      <c r="B12" s="116" t="s">
        <v>182</v>
      </c>
      <c r="C12" s="117"/>
      <c r="D12" s="353">
        <f>第１面!C26</f>
        <v>0</v>
      </c>
      <c r="E12" s="354"/>
      <c r="F12" s="355"/>
      <c r="G12" s="102"/>
      <c r="H12" s="102"/>
      <c r="I12" s="102"/>
      <c r="J12" s="102"/>
      <c r="K12" s="102"/>
      <c r="L12" s="102"/>
      <c r="M12" s="102"/>
      <c r="N12" s="102"/>
      <c r="P12" s="106" t="s">
        <v>173</v>
      </c>
    </row>
    <row r="13" spans="2:16" ht="16.5" customHeight="1">
      <c r="B13" s="116" t="s">
        <v>183</v>
      </c>
      <c r="C13" s="117"/>
      <c r="D13" s="353">
        <f>第１面!C27</f>
        <v>0</v>
      </c>
      <c r="E13" s="354"/>
      <c r="F13" s="355"/>
      <c r="G13" s="102"/>
      <c r="H13" s="102"/>
      <c r="I13" s="102"/>
      <c r="J13" s="102"/>
      <c r="K13" s="102"/>
      <c r="L13" s="102"/>
      <c r="M13" s="102"/>
      <c r="N13" s="102"/>
      <c r="P13" s="106" t="s">
        <v>174</v>
      </c>
    </row>
    <row r="14" spans="2:16" ht="16.5" customHeight="1">
      <c r="B14" s="116" t="s">
        <v>126</v>
      </c>
      <c r="C14" s="117"/>
      <c r="D14" s="353">
        <f>第１面!E23</f>
        <v>0</v>
      </c>
      <c r="E14" s="354"/>
      <c r="F14" s="355"/>
      <c r="G14" s="102"/>
      <c r="H14" s="102"/>
      <c r="I14" s="102"/>
      <c r="J14" s="102"/>
      <c r="K14" s="102"/>
      <c r="L14" s="102"/>
      <c r="M14" s="102"/>
      <c r="N14" s="102"/>
      <c r="P14" s="106" t="s">
        <v>175</v>
      </c>
    </row>
    <row r="15" spans="2:16" ht="16.5" customHeight="1">
      <c r="B15" s="116" t="s">
        <v>184</v>
      </c>
      <c r="C15" s="117"/>
      <c r="D15" s="353">
        <f>第１面!E24</f>
        <v>0</v>
      </c>
      <c r="E15" s="354"/>
      <c r="F15" s="355"/>
      <c r="G15" s="102"/>
      <c r="H15" s="102"/>
      <c r="I15" s="102"/>
      <c r="J15" s="102"/>
      <c r="K15" s="102"/>
      <c r="L15" s="102"/>
      <c r="M15" s="102"/>
      <c r="N15" s="102"/>
      <c r="P15" s="126" t="s">
        <v>139</v>
      </c>
    </row>
    <row r="16" spans="2:16" ht="16.5" customHeight="1">
      <c r="B16" s="116" t="s">
        <v>128</v>
      </c>
      <c r="C16" s="117"/>
      <c r="D16" s="353">
        <f>第１面!E25</f>
        <v>0</v>
      </c>
      <c r="E16" s="354"/>
      <c r="F16" s="355"/>
      <c r="G16" s="102"/>
      <c r="H16" s="102"/>
      <c r="I16" s="102"/>
      <c r="J16" s="102"/>
      <c r="K16" s="102"/>
      <c r="L16" s="102"/>
      <c r="M16" s="102"/>
      <c r="N16" s="102"/>
      <c r="P16" s="126" t="s">
        <v>141</v>
      </c>
    </row>
    <row r="17" spans="2:16" ht="16.5" customHeight="1">
      <c r="B17" s="116" t="s">
        <v>129</v>
      </c>
      <c r="C17" s="117"/>
      <c r="D17" s="353">
        <f>第１面!E26</f>
        <v>0</v>
      </c>
      <c r="E17" s="354"/>
      <c r="F17" s="355"/>
      <c r="G17" s="102"/>
      <c r="H17" s="102"/>
      <c r="I17" s="102"/>
      <c r="J17" s="102"/>
      <c r="K17" s="102"/>
      <c r="L17" s="102"/>
      <c r="M17" s="102"/>
      <c r="N17" s="102"/>
      <c r="P17" s="126" t="s">
        <v>143</v>
      </c>
    </row>
    <row r="18" spans="2:16" ht="16.5" customHeight="1" thickBot="1">
      <c r="B18" s="118" t="s">
        <v>130</v>
      </c>
      <c r="C18" s="119"/>
      <c r="D18" s="356">
        <f>第１面!E27</f>
        <v>0</v>
      </c>
      <c r="E18" s="357"/>
      <c r="F18" s="358"/>
      <c r="G18" s="102"/>
      <c r="H18" s="102"/>
      <c r="I18" s="102"/>
      <c r="J18" s="102"/>
      <c r="K18" s="102"/>
      <c r="L18" s="102"/>
      <c r="M18" s="102"/>
      <c r="N18" s="102"/>
      <c r="P18" s="126" t="s">
        <v>145</v>
      </c>
    </row>
    <row r="19" spans="2:16" ht="16.5" customHeight="1">
      <c r="B19" s="102"/>
      <c r="C19" s="102"/>
      <c r="D19" s="102"/>
      <c r="E19" s="102"/>
      <c r="F19" s="110"/>
      <c r="G19" s="102"/>
      <c r="H19" s="102"/>
      <c r="I19" s="102"/>
      <c r="J19" s="102"/>
      <c r="K19" s="102"/>
      <c r="L19" s="102"/>
      <c r="M19" s="102"/>
      <c r="N19" s="102"/>
      <c r="P19" s="127" t="s">
        <v>147</v>
      </c>
    </row>
    <row r="20" spans="2:16" ht="18.75" customHeight="1" thickBot="1">
      <c r="B20" s="120" t="s">
        <v>131</v>
      </c>
      <c r="C20" s="102"/>
      <c r="D20" s="102"/>
      <c r="E20" s="102"/>
      <c r="F20" s="110"/>
      <c r="G20" s="102"/>
      <c r="H20" s="102"/>
      <c r="I20" s="102"/>
      <c r="J20" s="102"/>
      <c r="K20" s="102"/>
      <c r="L20" s="102"/>
      <c r="M20" s="102"/>
      <c r="N20" s="102"/>
      <c r="P20" s="212"/>
    </row>
    <row r="21" spans="2:16" ht="16.5" customHeight="1">
      <c r="B21" s="299" t="s">
        <v>123</v>
      </c>
      <c r="C21" s="300"/>
      <c r="D21" s="121" t="s">
        <v>71</v>
      </c>
      <c r="E21" s="121" t="s">
        <v>72</v>
      </c>
      <c r="F21" s="121" t="s">
        <v>38</v>
      </c>
      <c r="G21" s="122" t="s">
        <v>73</v>
      </c>
      <c r="H21" s="122" t="s">
        <v>39</v>
      </c>
      <c r="I21" s="122" t="s">
        <v>74</v>
      </c>
      <c r="J21" s="121" t="s">
        <v>75</v>
      </c>
      <c r="K21" s="121" t="s">
        <v>37</v>
      </c>
      <c r="L21" s="121" t="s">
        <v>76</v>
      </c>
      <c r="M21" s="122" t="s">
        <v>77</v>
      </c>
      <c r="N21" s="123" t="s">
        <v>132</v>
      </c>
      <c r="P21" s="212"/>
    </row>
    <row r="22" spans="2:16" ht="16.5" customHeight="1">
      <c r="B22" s="114" t="s">
        <v>133</v>
      </c>
      <c r="C22" s="124" t="s">
        <v>134</v>
      </c>
      <c r="D22" s="359">
        <f>第２面①!F14</f>
        <v>0</v>
      </c>
      <c r="E22" s="359">
        <f>②!F14</f>
        <v>0</v>
      </c>
      <c r="F22" s="359">
        <f>③!F14</f>
        <v>0</v>
      </c>
      <c r="G22" s="360">
        <f>④!F14</f>
        <v>0</v>
      </c>
      <c r="H22" s="361">
        <f>⑤!F14</f>
        <v>0</v>
      </c>
      <c r="I22" s="359">
        <f>⑥!F14</f>
        <v>0</v>
      </c>
      <c r="J22" s="359">
        <f>⑦!F14</f>
        <v>0</v>
      </c>
      <c r="K22" s="359">
        <f>⑧!F14</f>
        <v>0</v>
      </c>
      <c r="L22" s="360">
        <f>⑨!F14</f>
        <v>0</v>
      </c>
      <c r="M22" s="362">
        <f>⑩!F14</f>
        <v>0</v>
      </c>
      <c r="N22" s="363">
        <f>SUM(D22:M22)</f>
        <v>0</v>
      </c>
      <c r="P22" s="212"/>
    </row>
    <row r="23" spans="2:16" ht="16.5" customHeight="1">
      <c r="B23" s="116" t="s">
        <v>180</v>
      </c>
      <c r="C23" s="125" t="s">
        <v>135</v>
      </c>
      <c r="D23" s="364">
        <f>第２面①!F15</f>
        <v>0</v>
      </c>
      <c r="E23" s="359">
        <f>②!F15</f>
        <v>0</v>
      </c>
      <c r="F23" s="364">
        <f>③!F15</f>
        <v>0</v>
      </c>
      <c r="G23" s="365">
        <f>④!F15</f>
        <v>0</v>
      </c>
      <c r="H23" s="361">
        <f>⑤!F15</f>
        <v>0</v>
      </c>
      <c r="I23" s="364">
        <f>⑥!F15</f>
        <v>0</v>
      </c>
      <c r="J23" s="364">
        <f>⑦!F15</f>
        <v>0</v>
      </c>
      <c r="K23" s="364">
        <f>⑧!F15</f>
        <v>0</v>
      </c>
      <c r="L23" s="365">
        <f>⑨!F15</f>
        <v>0</v>
      </c>
      <c r="M23" s="361">
        <f>⑩!F15</f>
        <v>0</v>
      </c>
      <c r="N23" s="366">
        <f t="shared" ref="N23:N31" si="0">SUM(D23:M23)</f>
        <v>0</v>
      </c>
      <c r="P23" s="213"/>
    </row>
    <row r="24" spans="2:16" ht="16.5" customHeight="1">
      <c r="B24" s="116" t="s">
        <v>181</v>
      </c>
      <c r="C24" s="125" t="s">
        <v>136</v>
      </c>
      <c r="D24" s="364">
        <f>第２面①!F16</f>
        <v>0</v>
      </c>
      <c r="E24" s="359">
        <f>②!F16</f>
        <v>0</v>
      </c>
      <c r="F24" s="364">
        <f>③!F16</f>
        <v>0</v>
      </c>
      <c r="G24" s="365">
        <f>④!F16</f>
        <v>0</v>
      </c>
      <c r="H24" s="361">
        <f>⑤!F16</f>
        <v>0</v>
      </c>
      <c r="I24" s="364">
        <f>⑥!F16</f>
        <v>0</v>
      </c>
      <c r="J24" s="364">
        <f>⑦!F16</f>
        <v>0</v>
      </c>
      <c r="K24" s="364">
        <f>⑧!F16</f>
        <v>0</v>
      </c>
      <c r="L24" s="365">
        <f>⑨!F16</f>
        <v>0</v>
      </c>
      <c r="M24" s="361">
        <f>⑩!F16</f>
        <v>0</v>
      </c>
      <c r="N24" s="366">
        <f t="shared" si="0"/>
        <v>0</v>
      </c>
      <c r="P24" s="214"/>
    </row>
    <row r="25" spans="2:16" ht="16.5" customHeight="1">
      <c r="B25" s="116" t="s">
        <v>182</v>
      </c>
      <c r="C25" s="125" t="s">
        <v>137</v>
      </c>
      <c r="D25" s="364">
        <f>第２面①!F17</f>
        <v>0</v>
      </c>
      <c r="E25" s="359">
        <f>②!F17</f>
        <v>0</v>
      </c>
      <c r="F25" s="364">
        <f>③!F17</f>
        <v>0</v>
      </c>
      <c r="G25" s="365">
        <f>④!F17</f>
        <v>0</v>
      </c>
      <c r="H25" s="361">
        <f>⑤!F17</f>
        <v>0</v>
      </c>
      <c r="I25" s="364">
        <f>⑥!F17</f>
        <v>0</v>
      </c>
      <c r="J25" s="364">
        <f>⑦!F17</f>
        <v>0</v>
      </c>
      <c r="K25" s="364">
        <f>⑧!F17</f>
        <v>0</v>
      </c>
      <c r="L25" s="365">
        <f>⑨!F17</f>
        <v>0</v>
      </c>
      <c r="M25" s="361">
        <f>⑩!F17</f>
        <v>0</v>
      </c>
      <c r="N25" s="366">
        <f t="shared" si="0"/>
        <v>0</v>
      </c>
      <c r="P25" s="214"/>
    </row>
    <row r="26" spans="2:16" ht="16.5" customHeight="1">
      <c r="B26" s="217" t="s">
        <v>183</v>
      </c>
      <c r="C26" s="125" t="s">
        <v>138</v>
      </c>
      <c r="D26" s="364">
        <f>第２面①!F18</f>
        <v>0</v>
      </c>
      <c r="E26" s="359">
        <f>②!F18</f>
        <v>0</v>
      </c>
      <c r="F26" s="364">
        <f>③!F18</f>
        <v>0</v>
      </c>
      <c r="G26" s="365">
        <f>④!F18</f>
        <v>0</v>
      </c>
      <c r="H26" s="361">
        <f>⑤!F18</f>
        <v>0</v>
      </c>
      <c r="I26" s="364">
        <f>⑥!F18</f>
        <v>0</v>
      </c>
      <c r="J26" s="364">
        <f>⑦!F18</f>
        <v>0</v>
      </c>
      <c r="K26" s="364">
        <f>⑧!F18</f>
        <v>0</v>
      </c>
      <c r="L26" s="365">
        <f>⑨!F18</f>
        <v>0</v>
      </c>
      <c r="M26" s="361">
        <f>⑩!F18</f>
        <v>0</v>
      </c>
      <c r="N26" s="366">
        <f t="shared" si="0"/>
        <v>0</v>
      </c>
      <c r="P26" s="215"/>
    </row>
    <row r="27" spans="2:16" ht="16.5" customHeight="1">
      <c r="B27" s="116" t="s">
        <v>126</v>
      </c>
      <c r="C27" s="125" t="s">
        <v>140</v>
      </c>
      <c r="D27" s="364">
        <f>第２面①!F19</f>
        <v>0</v>
      </c>
      <c r="E27" s="359">
        <f>②!F19</f>
        <v>0</v>
      </c>
      <c r="F27" s="364">
        <f>③!F19</f>
        <v>0</v>
      </c>
      <c r="G27" s="365">
        <f>④!F19</f>
        <v>0</v>
      </c>
      <c r="H27" s="361">
        <f>⑤!F19</f>
        <v>0</v>
      </c>
      <c r="I27" s="364">
        <f>⑥!F19</f>
        <v>0</v>
      </c>
      <c r="J27" s="364">
        <f>⑦!F19</f>
        <v>0</v>
      </c>
      <c r="K27" s="364">
        <f>⑧!F19</f>
        <v>0</v>
      </c>
      <c r="L27" s="365">
        <f>⑨!F19</f>
        <v>0</v>
      </c>
      <c r="M27" s="361">
        <f>⑩!F19</f>
        <v>0</v>
      </c>
      <c r="N27" s="366">
        <f t="shared" si="0"/>
        <v>0</v>
      </c>
      <c r="P27" s="215"/>
    </row>
    <row r="28" spans="2:16" ht="16.5" customHeight="1">
      <c r="B28" s="116" t="s">
        <v>127</v>
      </c>
      <c r="C28" s="125" t="s">
        <v>142</v>
      </c>
      <c r="D28" s="364">
        <f>第２面①!F20</f>
        <v>0</v>
      </c>
      <c r="E28" s="359">
        <f>②!F20</f>
        <v>0</v>
      </c>
      <c r="F28" s="364">
        <f>③!F20</f>
        <v>0</v>
      </c>
      <c r="G28" s="365">
        <f>④!F20</f>
        <v>0</v>
      </c>
      <c r="H28" s="361">
        <f>⑤!F20</f>
        <v>0</v>
      </c>
      <c r="I28" s="364">
        <f>⑥!F20</f>
        <v>0</v>
      </c>
      <c r="J28" s="364">
        <f>⑦!F20</f>
        <v>0</v>
      </c>
      <c r="K28" s="364">
        <f>⑧!F20</f>
        <v>0</v>
      </c>
      <c r="L28" s="365">
        <f>⑨!F20</f>
        <v>0</v>
      </c>
      <c r="M28" s="361">
        <f>⑩!F20</f>
        <v>0</v>
      </c>
      <c r="N28" s="366">
        <f>SUM(D28:M28)</f>
        <v>0</v>
      </c>
      <c r="P28" s="215"/>
    </row>
    <row r="29" spans="2:16" ht="16.5" customHeight="1">
      <c r="B29" s="116" t="s">
        <v>128</v>
      </c>
      <c r="C29" s="125" t="s">
        <v>144</v>
      </c>
      <c r="D29" s="364">
        <f>第２面①!F21</f>
        <v>0</v>
      </c>
      <c r="E29" s="359">
        <f>②!F21</f>
        <v>0</v>
      </c>
      <c r="F29" s="364">
        <f>③!F21</f>
        <v>0</v>
      </c>
      <c r="G29" s="365">
        <f>④!F21</f>
        <v>0</v>
      </c>
      <c r="H29" s="361">
        <f>⑤!F21</f>
        <v>0</v>
      </c>
      <c r="I29" s="364">
        <f>⑥!F21</f>
        <v>0</v>
      </c>
      <c r="J29" s="364">
        <f>⑦!F21</f>
        <v>0</v>
      </c>
      <c r="K29" s="364">
        <f>⑧!F21</f>
        <v>0</v>
      </c>
      <c r="L29" s="365">
        <f>⑨!F21</f>
        <v>0</v>
      </c>
      <c r="M29" s="361">
        <f>⑩!F21</f>
        <v>0</v>
      </c>
      <c r="N29" s="366">
        <f>SUM(D29:M29)</f>
        <v>0</v>
      </c>
      <c r="P29" s="215"/>
    </row>
    <row r="30" spans="2:16" ht="16.5" customHeight="1">
      <c r="B30" s="116" t="s">
        <v>129</v>
      </c>
      <c r="C30" s="125" t="s">
        <v>146</v>
      </c>
      <c r="D30" s="364">
        <f>第２面①!F22</f>
        <v>0</v>
      </c>
      <c r="E30" s="359">
        <f>②!F22</f>
        <v>0</v>
      </c>
      <c r="F30" s="364">
        <f>③!F22</f>
        <v>0</v>
      </c>
      <c r="G30" s="365">
        <f>④!F22</f>
        <v>0</v>
      </c>
      <c r="H30" s="361">
        <f>⑤!F22</f>
        <v>0</v>
      </c>
      <c r="I30" s="364">
        <f>⑥!F22</f>
        <v>0</v>
      </c>
      <c r="J30" s="364">
        <f>⑦!F22</f>
        <v>0</v>
      </c>
      <c r="K30" s="364">
        <f>⑧!F22</f>
        <v>0</v>
      </c>
      <c r="L30" s="365">
        <f>⑨!F22</f>
        <v>0</v>
      </c>
      <c r="M30" s="361">
        <f>⑩!F22</f>
        <v>0</v>
      </c>
      <c r="N30" s="366">
        <f t="shared" si="0"/>
        <v>0</v>
      </c>
      <c r="P30" s="215"/>
    </row>
    <row r="31" spans="2:16" ht="16.5" customHeight="1" thickBot="1">
      <c r="B31" s="218" t="s">
        <v>130</v>
      </c>
      <c r="C31" s="128" t="s">
        <v>148</v>
      </c>
      <c r="D31" s="367">
        <f>第２面①!F23</f>
        <v>0</v>
      </c>
      <c r="E31" s="368">
        <f>②!F23</f>
        <v>0</v>
      </c>
      <c r="F31" s="367">
        <f>③!F23</f>
        <v>0</v>
      </c>
      <c r="G31" s="369">
        <f>④!F23</f>
        <v>0</v>
      </c>
      <c r="H31" s="370">
        <f>⑤!F23</f>
        <v>0</v>
      </c>
      <c r="I31" s="367">
        <f>⑥!F23</f>
        <v>0</v>
      </c>
      <c r="J31" s="367">
        <f>⑦!F23</f>
        <v>0</v>
      </c>
      <c r="K31" s="367">
        <f>⑧!F23</f>
        <v>0</v>
      </c>
      <c r="L31" s="369">
        <f>⑨!F23</f>
        <v>0</v>
      </c>
      <c r="M31" s="370">
        <f>⑩!F23</f>
        <v>0</v>
      </c>
      <c r="N31" s="371">
        <f t="shared" si="0"/>
        <v>0</v>
      </c>
    </row>
    <row r="32" spans="2:16" ht="6.75" customHeight="1">
      <c r="D32" s="129"/>
      <c r="E32" s="129"/>
      <c r="F32" s="130"/>
      <c r="G32" s="129"/>
      <c r="H32" s="129"/>
      <c r="I32" s="129"/>
      <c r="J32" s="129"/>
      <c r="K32" s="129"/>
      <c r="L32" s="129"/>
      <c r="M32" s="129"/>
    </row>
    <row r="33" spans="4:14" ht="21" customHeight="1">
      <c r="D33" s="304"/>
      <c r="E33" s="304"/>
      <c r="F33" s="304"/>
      <c r="G33" s="304"/>
      <c r="H33" s="304"/>
      <c r="I33" s="304"/>
      <c r="J33" s="304"/>
      <c r="K33" s="304"/>
      <c r="L33" s="304"/>
      <c r="M33" s="304"/>
      <c r="N33" s="304"/>
    </row>
    <row r="34" spans="4:14">
      <c r="F34" s="97"/>
    </row>
    <row r="35" spans="4:14">
      <c r="F35" s="97"/>
    </row>
    <row r="36" spans="4:14">
      <c r="F36" s="97"/>
    </row>
    <row r="37" spans="4:14">
      <c r="F37" s="97"/>
    </row>
    <row r="38" spans="4:14">
      <c r="F38" s="97"/>
    </row>
    <row r="39" spans="4:14">
      <c r="F39" s="97"/>
    </row>
    <row r="40" spans="4:14">
      <c r="F40" s="97"/>
    </row>
    <row r="41" spans="4:14">
      <c r="F41" s="97"/>
    </row>
    <row r="42" spans="4:14">
      <c r="F42" s="97"/>
    </row>
  </sheetData>
  <mergeCells count="19">
    <mergeCell ref="D33:N33"/>
    <mergeCell ref="D14:F14"/>
    <mergeCell ref="D15:F15"/>
    <mergeCell ref="D16:F16"/>
    <mergeCell ref="D17:F17"/>
    <mergeCell ref="D18:F18"/>
    <mergeCell ref="B21:C21"/>
    <mergeCell ref="D8:F8"/>
    <mergeCell ref="D9:F9"/>
    <mergeCell ref="D10:F10"/>
    <mergeCell ref="D11:F11"/>
    <mergeCell ref="D12:F12"/>
    <mergeCell ref="D13:F13"/>
    <mergeCell ref="D2:F2"/>
    <mergeCell ref="H2:N3"/>
    <mergeCell ref="D3:F3"/>
    <mergeCell ref="D4:F4"/>
    <mergeCell ref="H4:N5"/>
    <mergeCell ref="D5:F5"/>
  </mergeCells>
  <phoneticPr fontId="2"/>
  <pageMargins left="0.66736111111111107" right="0.47222222222222221" top="0.74791666666666667" bottom="0.47222222222222221" header="0.31458333333333333" footer="0.31458333333333333"/>
  <pageSetup paperSize="9" scale="63" firstPageNumber="4294963191" orientation="landscape"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8"/>
    <pageSetUpPr fitToPage="1"/>
  </sheetPr>
  <dimension ref="B1:AD34"/>
  <sheetViews>
    <sheetView showGridLines="0" view="pageBreakPreview" zoomScale="55" zoomScaleNormal="55" zoomScaleSheetLayoutView="55" workbookViewId="0">
      <selection activeCell="C3" sqref="C3:G3"/>
    </sheetView>
  </sheetViews>
  <sheetFormatPr defaultColWidth="19.375" defaultRowHeight="25.5"/>
  <cols>
    <col min="1" max="1" width="1.25" style="131" customWidth="1"/>
    <col min="2" max="2" width="1.875" style="131" customWidth="1"/>
    <col min="3" max="3" width="4.75" style="132" customWidth="1"/>
    <col min="4" max="4" width="21.75" style="133" customWidth="1"/>
    <col min="5" max="6" width="5.125" style="133" customWidth="1"/>
    <col min="7" max="7" width="19.25" style="133" customWidth="1"/>
    <col min="8" max="9" width="5.125" style="133" customWidth="1"/>
    <col min="10" max="10" width="4.375" style="133" customWidth="1"/>
    <col min="11" max="11" width="23.625" style="133" customWidth="1"/>
    <col min="12" max="13" width="5.125" style="133" customWidth="1"/>
    <col min="14" max="14" width="21.875" style="133" customWidth="1"/>
    <col min="15" max="16" width="5.125" style="133" customWidth="1"/>
    <col min="17" max="17" width="10.75" style="133" customWidth="1"/>
    <col min="18" max="18" width="16.25" style="133" customWidth="1"/>
    <col min="19" max="19" width="5.125" style="133" customWidth="1"/>
    <col min="20" max="20" width="5.125" style="134" customWidth="1"/>
    <col min="21" max="21" width="26.375" style="134" customWidth="1"/>
    <col min="22" max="22" width="13.25" style="135" customWidth="1"/>
    <col min="23" max="23" width="7.625" style="136" customWidth="1"/>
    <col min="24" max="24" width="50.375" style="131" customWidth="1"/>
    <col min="25" max="25" width="29.875" style="131" customWidth="1"/>
    <col min="26" max="26" width="3.875" style="131" customWidth="1"/>
    <col min="27" max="27" width="14.625" style="131" customWidth="1"/>
    <col min="28" max="28" width="20.75" style="131" customWidth="1"/>
    <col min="29" max="29" width="18.75" style="131" customWidth="1"/>
    <col min="30" max="30" width="22.375" style="131" customWidth="1"/>
    <col min="31" max="256" width="19.375" style="131"/>
    <col min="257" max="257" width="1.25" style="131" customWidth="1"/>
    <col min="258" max="258" width="1.875" style="131" customWidth="1"/>
    <col min="259" max="259" width="4.75" style="131" customWidth="1"/>
    <col min="260" max="260" width="21.75" style="131" customWidth="1"/>
    <col min="261" max="262" width="5.125" style="131" customWidth="1"/>
    <col min="263" max="263" width="19.25" style="131" customWidth="1"/>
    <col min="264" max="265" width="5.125" style="131" customWidth="1"/>
    <col min="266" max="266" width="4.375" style="131" customWidth="1"/>
    <col min="267" max="267" width="23.625" style="131" customWidth="1"/>
    <col min="268" max="269" width="5.125" style="131" customWidth="1"/>
    <col min="270" max="270" width="21.875" style="131" customWidth="1"/>
    <col min="271" max="272" width="5.125" style="131" customWidth="1"/>
    <col min="273" max="273" width="10.75" style="131" customWidth="1"/>
    <col min="274" max="274" width="16.25" style="131" customWidth="1"/>
    <col min="275" max="276" width="5.125" style="131" customWidth="1"/>
    <col min="277" max="277" width="26.375" style="131" customWidth="1"/>
    <col min="278" max="278" width="13.25" style="131" customWidth="1"/>
    <col min="279" max="279" width="1.625" style="131" customWidth="1"/>
    <col min="280" max="280" width="50.375" style="131" customWidth="1"/>
    <col min="281" max="281" width="29.875" style="131" customWidth="1"/>
    <col min="282" max="282" width="3.875" style="131" customWidth="1"/>
    <col min="283" max="283" width="14.625" style="131" customWidth="1"/>
    <col min="284" max="284" width="20.75" style="131" customWidth="1"/>
    <col min="285" max="285" width="18.75" style="131" customWidth="1"/>
    <col min="286" max="286" width="22.375" style="131" customWidth="1"/>
    <col min="287" max="512" width="19.375" style="131"/>
    <col min="513" max="513" width="1.25" style="131" customWidth="1"/>
    <col min="514" max="514" width="1.875" style="131" customWidth="1"/>
    <col min="515" max="515" width="4.75" style="131" customWidth="1"/>
    <col min="516" max="516" width="21.75" style="131" customWidth="1"/>
    <col min="517" max="518" width="5.125" style="131" customWidth="1"/>
    <col min="519" max="519" width="19.25" style="131" customWidth="1"/>
    <col min="520" max="521" width="5.125" style="131" customWidth="1"/>
    <col min="522" max="522" width="4.375" style="131" customWidth="1"/>
    <col min="523" max="523" width="23.625" style="131" customWidth="1"/>
    <col min="524" max="525" width="5.125" style="131" customWidth="1"/>
    <col min="526" max="526" width="21.875" style="131" customWidth="1"/>
    <col min="527" max="528" width="5.125" style="131" customWidth="1"/>
    <col min="529" max="529" width="10.75" style="131" customWidth="1"/>
    <col min="530" max="530" width="16.25" style="131" customWidth="1"/>
    <col min="531" max="532" width="5.125" style="131" customWidth="1"/>
    <col min="533" max="533" width="26.375" style="131" customWidth="1"/>
    <col min="534" max="534" width="13.25" style="131" customWidth="1"/>
    <col min="535" max="535" width="1.625" style="131" customWidth="1"/>
    <col min="536" max="536" width="50.375" style="131" customWidth="1"/>
    <col min="537" max="537" width="29.875" style="131" customWidth="1"/>
    <col min="538" max="538" width="3.875" style="131" customWidth="1"/>
    <col min="539" max="539" width="14.625" style="131" customWidth="1"/>
    <col min="540" max="540" width="20.75" style="131" customWidth="1"/>
    <col min="541" max="541" width="18.75" style="131" customWidth="1"/>
    <col min="542" max="542" width="22.375" style="131" customWidth="1"/>
    <col min="543" max="768" width="19.375" style="131"/>
    <col min="769" max="769" width="1.25" style="131" customWidth="1"/>
    <col min="770" max="770" width="1.875" style="131" customWidth="1"/>
    <col min="771" max="771" width="4.75" style="131" customWidth="1"/>
    <col min="772" max="772" width="21.75" style="131" customWidth="1"/>
    <col min="773" max="774" width="5.125" style="131" customWidth="1"/>
    <col min="775" max="775" width="19.25" style="131" customWidth="1"/>
    <col min="776" max="777" width="5.125" style="131" customWidth="1"/>
    <col min="778" max="778" width="4.375" style="131" customWidth="1"/>
    <col min="779" max="779" width="23.625" style="131" customWidth="1"/>
    <col min="780" max="781" width="5.125" style="131" customWidth="1"/>
    <col min="782" max="782" width="21.875" style="131" customWidth="1"/>
    <col min="783" max="784" width="5.125" style="131" customWidth="1"/>
    <col min="785" max="785" width="10.75" style="131" customWidth="1"/>
    <col min="786" max="786" width="16.25" style="131" customWidth="1"/>
    <col min="787" max="788" width="5.125" style="131" customWidth="1"/>
    <col min="789" max="789" width="26.375" style="131" customWidth="1"/>
    <col min="790" max="790" width="13.25" style="131" customWidth="1"/>
    <col min="791" max="791" width="1.625" style="131" customWidth="1"/>
    <col min="792" max="792" width="50.375" style="131" customWidth="1"/>
    <col min="793" max="793" width="29.875" style="131" customWidth="1"/>
    <col min="794" max="794" width="3.875" style="131" customWidth="1"/>
    <col min="795" max="795" width="14.625" style="131" customWidth="1"/>
    <col min="796" max="796" width="20.75" style="131" customWidth="1"/>
    <col min="797" max="797" width="18.75" style="131" customWidth="1"/>
    <col min="798" max="798" width="22.375" style="131" customWidth="1"/>
    <col min="799" max="1024" width="19.375" style="131"/>
    <col min="1025" max="1025" width="1.25" style="131" customWidth="1"/>
    <col min="1026" max="1026" width="1.875" style="131" customWidth="1"/>
    <col min="1027" max="1027" width="4.75" style="131" customWidth="1"/>
    <col min="1028" max="1028" width="21.75" style="131" customWidth="1"/>
    <col min="1029" max="1030" width="5.125" style="131" customWidth="1"/>
    <col min="1031" max="1031" width="19.25" style="131" customWidth="1"/>
    <col min="1032" max="1033" width="5.125" style="131" customWidth="1"/>
    <col min="1034" max="1034" width="4.375" style="131" customWidth="1"/>
    <col min="1035" max="1035" width="23.625" style="131" customWidth="1"/>
    <col min="1036" max="1037" width="5.125" style="131" customWidth="1"/>
    <col min="1038" max="1038" width="21.875" style="131" customWidth="1"/>
    <col min="1039" max="1040" width="5.125" style="131" customWidth="1"/>
    <col min="1041" max="1041" width="10.75" style="131" customWidth="1"/>
    <col min="1042" max="1042" width="16.25" style="131" customWidth="1"/>
    <col min="1043" max="1044" width="5.125" style="131" customWidth="1"/>
    <col min="1045" max="1045" width="26.375" style="131" customWidth="1"/>
    <col min="1046" max="1046" width="13.25" style="131" customWidth="1"/>
    <col min="1047" max="1047" width="1.625" style="131" customWidth="1"/>
    <col min="1048" max="1048" width="50.375" style="131" customWidth="1"/>
    <col min="1049" max="1049" width="29.875" style="131" customWidth="1"/>
    <col min="1050" max="1050" width="3.875" style="131" customWidth="1"/>
    <col min="1051" max="1051" width="14.625" style="131" customWidth="1"/>
    <col min="1052" max="1052" width="20.75" style="131" customWidth="1"/>
    <col min="1053" max="1053" width="18.75" style="131" customWidth="1"/>
    <col min="1054" max="1054" width="22.375" style="131" customWidth="1"/>
    <col min="1055" max="1280" width="19.375" style="131"/>
    <col min="1281" max="1281" width="1.25" style="131" customWidth="1"/>
    <col min="1282" max="1282" width="1.875" style="131" customWidth="1"/>
    <col min="1283" max="1283" width="4.75" style="131" customWidth="1"/>
    <col min="1284" max="1284" width="21.75" style="131" customWidth="1"/>
    <col min="1285" max="1286" width="5.125" style="131" customWidth="1"/>
    <col min="1287" max="1287" width="19.25" style="131" customWidth="1"/>
    <col min="1288" max="1289" width="5.125" style="131" customWidth="1"/>
    <col min="1290" max="1290" width="4.375" style="131" customWidth="1"/>
    <col min="1291" max="1291" width="23.625" style="131" customWidth="1"/>
    <col min="1292" max="1293" width="5.125" style="131" customWidth="1"/>
    <col min="1294" max="1294" width="21.875" style="131" customWidth="1"/>
    <col min="1295" max="1296" width="5.125" style="131" customWidth="1"/>
    <col min="1297" max="1297" width="10.75" style="131" customWidth="1"/>
    <col min="1298" max="1298" width="16.25" style="131" customWidth="1"/>
    <col min="1299" max="1300" width="5.125" style="131" customWidth="1"/>
    <col min="1301" max="1301" width="26.375" style="131" customWidth="1"/>
    <col min="1302" max="1302" width="13.25" style="131" customWidth="1"/>
    <col min="1303" max="1303" width="1.625" style="131" customWidth="1"/>
    <col min="1304" max="1304" width="50.375" style="131" customWidth="1"/>
    <col min="1305" max="1305" width="29.875" style="131" customWidth="1"/>
    <col min="1306" max="1306" width="3.875" style="131" customWidth="1"/>
    <col min="1307" max="1307" width="14.625" style="131" customWidth="1"/>
    <col min="1308" max="1308" width="20.75" style="131" customWidth="1"/>
    <col min="1309" max="1309" width="18.75" style="131" customWidth="1"/>
    <col min="1310" max="1310" width="22.375" style="131" customWidth="1"/>
    <col min="1311" max="1536" width="19.375" style="131"/>
    <col min="1537" max="1537" width="1.25" style="131" customWidth="1"/>
    <col min="1538" max="1538" width="1.875" style="131" customWidth="1"/>
    <col min="1539" max="1539" width="4.75" style="131" customWidth="1"/>
    <col min="1540" max="1540" width="21.75" style="131" customWidth="1"/>
    <col min="1541" max="1542" width="5.125" style="131" customWidth="1"/>
    <col min="1543" max="1543" width="19.25" style="131" customWidth="1"/>
    <col min="1544" max="1545" width="5.125" style="131" customWidth="1"/>
    <col min="1546" max="1546" width="4.375" style="131" customWidth="1"/>
    <col min="1547" max="1547" width="23.625" style="131" customWidth="1"/>
    <col min="1548" max="1549" width="5.125" style="131" customWidth="1"/>
    <col min="1550" max="1550" width="21.875" style="131" customWidth="1"/>
    <col min="1551" max="1552" width="5.125" style="131" customWidth="1"/>
    <col min="1553" max="1553" width="10.75" style="131" customWidth="1"/>
    <col min="1554" max="1554" width="16.25" style="131" customWidth="1"/>
    <col min="1555" max="1556" width="5.125" style="131" customWidth="1"/>
    <col min="1557" max="1557" width="26.375" style="131" customWidth="1"/>
    <col min="1558" max="1558" width="13.25" style="131" customWidth="1"/>
    <col min="1559" max="1559" width="1.625" style="131" customWidth="1"/>
    <col min="1560" max="1560" width="50.375" style="131" customWidth="1"/>
    <col min="1561" max="1561" width="29.875" style="131" customWidth="1"/>
    <col min="1562" max="1562" width="3.875" style="131" customWidth="1"/>
    <col min="1563" max="1563" width="14.625" style="131" customWidth="1"/>
    <col min="1564" max="1564" width="20.75" style="131" customWidth="1"/>
    <col min="1565" max="1565" width="18.75" style="131" customWidth="1"/>
    <col min="1566" max="1566" width="22.375" style="131" customWidth="1"/>
    <col min="1567" max="1792" width="19.375" style="131"/>
    <col min="1793" max="1793" width="1.25" style="131" customWidth="1"/>
    <col min="1794" max="1794" width="1.875" style="131" customWidth="1"/>
    <col min="1795" max="1795" width="4.75" style="131" customWidth="1"/>
    <col min="1796" max="1796" width="21.75" style="131" customWidth="1"/>
    <col min="1797" max="1798" width="5.125" style="131" customWidth="1"/>
    <col min="1799" max="1799" width="19.25" style="131" customWidth="1"/>
    <col min="1800" max="1801" width="5.125" style="131" customWidth="1"/>
    <col min="1802" max="1802" width="4.375" style="131" customWidth="1"/>
    <col min="1803" max="1803" width="23.625" style="131" customWidth="1"/>
    <col min="1804" max="1805" width="5.125" style="131" customWidth="1"/>
    <col min="1806" max="1806" width="21.875" style="131" customWidth="1"/>
    <col min="1807" max="1808" width="5.125" style="131" customWidth="1"/>
    <col min="1809" max="1809" width="10.75" style="131" customWidth="1"/>
    <col min="1810" max="1810" width="16.25" style="131" customWidth="1"/>
    <col min="1811" max="1812" width="5.125" style="131" customWidth="1"/>
    <col min="1813" max="1813" width="26.375" style="131" customWidth="1"/>
    <col min="1814" max="1814" width="13.25" style="131" customWidth="1"/>
    <col min="1815" max="1815" width="1.625" style="131" customWidth="1"/>
    <col min="1816" max="1816" width="50.375" style="131" customWidth="1"/>
    <col min="1817" max="1817" width="29.875" style="131" customWidth="1"/>
    <col min="1818" max="1818" width="3.875" style="131" customWidth="1"/>
    <col min="1819" max="1819" width="14.625" style="131" customWidth="1"/>
    <col min="1820" max="1820" width="20.75" style="131" customWidth="1"/>
    <col min="1821" max="1821" width="18.75" style="131" customWidth="1"/>
    <col min="1822" max="1822" width="22.375" style="131" customWidth="1"/>
    <col min="1823" max="2048" width="19.375" style="131"/>
    <col min="2049" max="2049" width="1.25" style="131" customWidth="1"/>
    <col min="2050" max="2050" width="1.875" style="131" customWidth="1"/>
    <col min="2051" max="2051" width="4.75" style="131" customWidth="1"/>
    <col min="2052" max="2052" width="21.75" style="131" customWidth="1"/>
    <col min="2053" max="2054" width="5.125" style="131" customWidth="1"/>
    <col min="2055" max="2055" width="19.25" style="131" customWidth="1"/>
    <col min="2056" max="2057" width="5.125" style="131" customWidth="1"/>
    <col min="2058" max="2058" width="4.375" style="131" customWidth="1"/>
    <col min="2059" max="2059" width="23.625" style="131" customWidth="1"/>
    <col min="2060" max="2061" width="5.125" style="131" customWidth="1"/>
    <col min="2062" max="2062" width="21.875" style="131" customWidth="1"/>
    <col min="2063" max="2064" width="5.125" style="131" customWidth="1"/>
    <col min="2065" max="2065" width="10.75" style="131" customWidth="1"/>
    <col min="2066" max="2066" width="16.25" style="131" customWidth="1"/>
    <col min="2067" max="2068" width="5.125" style="131" customWidth="1"/>
    <col min="2069" max="2069" width="26.375" style="131" customWidth="1"/>
    <col min="2070" max="2070" width="13.25" style="131" customWidth="1"/>
    <col min="2071" max="2071" width="1.625" style="131" customWidth="1"/>
    <col min="2072" max="2072" width="50.375" style="131" customWidth="1"/>
    <col min="2073" max="2073" width="29.875" style="131" customWidth="1"/>
    <col min="2074" max="2074" width="3.875" style="131" customWidth="1"/>
    <col min="2075" max="2075" width="14.625" style="131" customWidth="1"/>
    <col min="2076" max="2076" width="20.75" style="131" customWidth="1"/>
    <col min="2077" max="2077" width="18.75" style="131" customWidth="1"/>
    <col min="2078" max="2078" width="22.375" style="131" customWidth="1"/>
    <col min="2079" max="2304" width="19.375" style="131"/>
    <col min="2305" max="2305" width="1.25" style="131" customWidth="1"/>
    <col min="2306" max="2306" width="1.875" style="131" customWidth="1"/>
    <col min="2307" max="2307" width="4.75" style="131" customWidth="1"/>
    <col min="2308" max="2308" width="21.75" style="131" customWidth="1"/>
    <col min="2309" max="2310" width="5.125" style="131" customWidth="1"/>
    <col min="2311" max="2311" width="19.25" style="131" customWidth="1"/>
    <col min="2312" max="2313" width="5.125" style="131" customWidth="1"/>
    <col min="2314" max="2314" width="4.375" style="131" customWidth="1"/>
    <col min="2315" max="2315" width="23.625" style="131" customWidth="1"/>
    <col min="2316" max="2317" width="5.125" style="131" customWidth="1"/>
    <col min="2318" max="2318" width="21.875" style="131" customWidth="1"/>
    <col min="2319" max="2320" width="5.125" style="131" customWidth="1"/>
    <col min="2321" max="2321" width="10.75" style="131" customWidth="1"/>
    <col min="2322" max="2322" width="16.25" style="131" customWidth="1"/>
    <col min="2323" max="2324" width="5.125" style="131" customWidth="1"/>
    <col min="2325" max="2325" width="26.375" style="131" customWidth="1"/>
    <col min="2326" max="2326" width="13.25" style="131" customWidth="1"/>
    <col min="2327" max="2327" width="1.625" style="131" customWidth="1"/>
    <col min="2328" max="2328" width="50.375" style="131" customWidth="1"/>
    <col min="2329" max="2329" width="29.875" style="131" customWidth="1"/>
    <col min="2330" max="2330" width="3.875" style="131" customWidth="1"/>
    <col min="2331" max="2331" width="14.625" style="131" customWidth="1"/>
    <col min="2332" max="2332" width="20.75" style="131" customWidth="1"/>
    <col min="2333" max="2333" width="18.75" style="131" customWidth="1"/>
    <col min="2334" max="2334" width="22.375" style="131" customWidth="1"/>
    <col min="2335" max="2560" width="19.375" style="131"/>
    <col min="2561" max="2561" width="1.25" style="131" customWidth="1"/>
    <col min="2562" max="2562" width="1.875" style="131" customWidth="1"/>
    <col min="2563" max="2563" width="4.75" style="131" customWidth="1"/>
    <col min="2564" max="2564" width="21.75" style="131" customWidth="1"/>
    <col min="2565" max="2566" width="5.125" style="131" customWidth="1"/>
    <col min="2567" max="2567" width="19.25" style="131" customWidth="1"/>
    <col min="2568" max="2569" width="5.125" style="131" customWidth="1"/>
    <col min="2570" max="2570" width="4.375" style="131" customWidth="1"/>
    <col min="2571" max="2571" width="23.625" style="131" customWidth="1"/>
    <col min="2572" max="2573" width="5.125" style="131" customWidth="1"/>
    <col min="2574" max="2574" width="21.875" style="131" customWidth="1"/>
    <col min="2575" max="2576" width="5.125" style="131" customWidth="1"/>
    <col min="2577" max="2577" width="10.75" style="131" customWidth="1"/>
    <col min="2578" max="2578" width="16.25" style="131" customWidth="1"/>
    <col min="2579" max="2580" width="5.125" style="131" customWidth="1"/>
    <col min="2581" max="2581" width="26.375" style="131" customWidth="1"/>
    <col min="2582" max="2582" width="13.25" style="131" customWidth="1"/>
    <col min="2583" max="2583" width="1.625" style="131" customWidth="1"/>
    <col min="2584" max="2584" width="50.375" style="131" customWidth="1"/>
    <col min="2585" max="2585" width="29.875" style="131" customWidth="1"/>
    <col min="2586" max="2586" width="3.875" style="131" customWidth="1"/>
    <col min="2587" max="2587" width="14.625" style="131" customWidth="1"/>
    <col min="2588" max="2588" width="20.75" style="131" customWidth="1"/>
    <col min="2589" max="2589" width="18.75" style="131" customWidth="1"/>
    <col min="2590" max="2590" width="22.375" style="131" customWidth="1"/>
    <col min="2591" max="2816" width="19.375" style="131"/>
    <col min="2817" max="2817" width="1.25" style="131" customWidth="1"/>
    <col min="2818" max="2818" width="1.875" style="131" customWidth="1"/>
    <col min="2819" max="2819" width="4.75" style="131" customWidth="1"/>
    <col min="2820" max="2820" width="21.75" style="131" customWidth="1"/>
    <col min="2821" max="2822" width="5.125" style="131" customWidth="1"/>
    <col min="2823" max="2823" width="19.25" style="131" customWidth="1"/>
    <col min="2824" max="2825" width="5.125" style="131" customWidth="1"/>
    <col min="2826" max="2826" width="4.375" style="131" customWidth="1"/>
    <col min="2827" max="2827" width="23.625" style="131" customWidth="1"/>
    <col min="2828" max="2829" width="5.125" style="131" customWidth="1"/>
    <col min="2830" max="2830" width="21.875" style="131" customWidth="1"/>
    <col min="2831" max="2832" width="5.125" style="131" customWidth="1"/>
    <col min="2833" max="2833" width="10.75" style="131" customWidth="1"/>
    <col min="2834" max="2834" width="16.25" style="131" customWidth="1"/>
    <col min="2835" max="2836" width="5.125" style="131" customWidth="1"/>
    <col min="2837" max="2837" width="26.375" style="131" customWidth="1"/>
    <col min="2838" max="2838" width="13.25" style="131" customWidth="1"/>
    <col min="2839" max="2839" width="1.625" style="131" customWidth="1"/>
    <col min="2840" max="2840" width="50.375" style="131" customWidth="1"/>
    <col min="2841" max="2841" width="29.875" style="131" customWidth="1"/>
    <col min="2842" max="2842" width="3.875" style="131" customWidth="1"/>
    <col min="2843" max="2843" width="14.625" style="131" customWidth="1"/>
    <col min="2844" max="2844" width="20.75" style="131" customWidth="1"/>
    <col min="2845" max="2845" width="18.75" style="131" customWidth="1"/>
    <col min="2846" max="2846" width="22.375" style="131" customWidth="1"/>
    <col min="2847" max="3072" width="19.375" style="131"/>
    <col min="3073" max="3073" width="1.25" style="131" customWidth="1"/>
    <col min="3074" max="3074" width="1.875" style="131" customWidth="1"/>
    <col min="3075" max="3075" width="4.75" style="131" customWidth="1"/>
    <col min="3076" max="3076" width="21.75" style="131" customWidth="1"/>
    <col min="3077" max="3078" width="5.125" style="131" customWidth="1"/>
    <col min="3079" max="3079" width="19.25" style="131" customWidth="1"/>
    <col min="3080" max="3081" width="5.125" style="131" customWidth="1"/>
    <col min="3082" max="3082" width="4.375" style="131" customWidth="1"/>
    <col min="3083" max="3083" width="23.625" style="131" customWidth="1"/>
    <col min="3084" max="3085" width="5.125" style="131" customWidth="1"/>
    <col min="3086" max="3086" width="21.875" style="131" customWidth="1"/>
    <col min="3087" max="3088" width="5.125" style="131" customWidth="1"/>
    <col min="3089" max="3089" width="10.75" style="131" customWidth="1"/>
    <col min="3090" max="3090" width="16.25" style="131" customWidth="1"/>
    <col min="3091" max="3092" width="5.125" style="131" customWidth="1"/>
    <col min="3093" max="3093" width="26.375" style="131" customWidth="1"/>
    <col min="3094" max="3094" width="13.25" style="131" customWidth="1"/>
    <col min="3095" max="3095" width="1.625" style="131" customWidth="1"/>
    <col min="3096" max="3096" width="50.375" style="131" customWidth="1"/>
    <col min="3097" max="3097" width="29.875" style="131" customWidth="1"/>
    <col min="3098" max="3098" width="3.875" style="131" customWidth="1"/>
    <col min="3099" max="3099" width="14.625" style="131" customWidth="1"/>
    <col min="3100" max="3100" width="20.75" style="131" customWidth="1"/>
    <col min="3101" max="3101" width="18.75" style="131" customWidth="1"/>
    <col min="3102" max="3102" width="22.375" style="131" customWidth="1"/>
    <col min="3103" max="3328" width="19.375" style="131"/>
    <col min="3329" max="3329" width="1.25" style="131" customWidth="1"/>
    <col min="3330" max="3330" width="1.875" style="131" customWidth="1"/>
    <col min="3331" max="3331" width="4.75" style="131" customWidth="1"/>
    <col min="3332" max="3332" width="21.75" style="131" customWidth="1"/>
    <col min="3333" max="3334" width="5.125" style="131" customWidth="1"/>
    <col min="3335" max="3335" width="19.25" style="131" customWidth="1"/>
    <col min="3336" max="3337" width="5.125" style="131" customWidth="1"/>
    <col min="3338" max="3338" width="4.375" style="131" customWidth="1"/>
    <col min="3339" max="3339" width="23.625" style="131" customWidth="1"/>
    <col min="3340" max="3341" width="5.125" style="131" customWidth="1"/>
    <col min="3342" max="3342" width="21.875" style="131" customWidth="1"/>
    <col min="3343" max="3344" width="5.125" style="131" customWidth="1"/>
    <col min="3345" max="3345" width="10.75" style="131" customWidth="1"/>
    <col min="3346" max="3346" width="16.25" style="131" customWidth="1"/>
    <col min="3347" max="3348" width="5.125" style="131" customWidth="1"/>
    <col min="3349" max="3349" width="26.375" style="131" customWidth="1"/>
    <col min="3350" max="3350" width="13.25" style="131" customWidth="1"/>
    <col min="3351" max="3351" width="1.625" style="131" customWidth="1"/>
    <col min="3352" max="3352" width="50.375" style="131" customWidth="1"/>
    <col min="3353" max="3353" width="29.875" style="131" customWidth="1"/>
    <col min="3354" max="3354" width="3.875" style="131" customWidth="1"/>
    <col min="3355" max="3355" width="14.625" style="131" customWidth="1"/>
    <col min="3356" max="3356" width="20.75" style="131" customWidth="1"/>
    <col min="3357" max="3357" width="18.75" style="131" customWidth="1"/>
    <col min="3358" max="3358" width="22.375" style="131" customWidth="1"/>
    <col min="3359" max="3584" width="19.375" style="131"/>
    <col min="3585" max="3585" width="1.25" style="131" customWidth="1"/>
    <col min="3586" max="3586" width="1.875" style="131" customWidth="1"/>
    <col min="3587" max="3587" width="4.75" style="131" customWidth="1"/>
    <col min="3588" max="3588" width="21.75" style="131" customWidth="1"/>
    <col min="3589" max="3590" width="5.125" style="131" customWidth="1"/>
    <col min="3591" max="3591" width="19.25" style="131" customWidth="1"/>
    <col min="3592" max="3593" width="5.125" style="131" customWidth="1"/>
    <col min="3594" max="3594" width="4.375" style="131" customWidth="1"/>
    <col min="3595" max="3595" width="23.625" style="131" customWidth="1"/>
    <col min="3596" max="3597" width="5.125" style="131" customWidth="1"/>
    <col min="3598" max="3598" width="21.875" style="131" customWidth="1"/>
    <col min="3599" max="3600" width="5.125" style="131" customWidth="1"/>
    <col min="3601" max="3601" width="10.75" style="131" customWidth="1"/>
    <col min="3602" max="3602" width="16.25" style="131" customWidth="1"/>
    <col min="3603" max="3604" width="5.125" style="131" customWidth="1"/>
    <col min="3605" max="3605" width="26.375" style="131" customWidth="1"/>
    <col min="3606" max="3606" width="13.25" style="131" customWidth="1"/>
    <col min="3607" max="3607" width="1.625" style="131" customWidth="1"/>
    <col min="3608" max="3608" width="50.375" style="131" customWidth="1"/>
    <col min="3609" max="3609" width="29.875" style="131" customWidth="1"/>
    <col min="3610" max="3610" width="3.875" style="131" customWidth="1"/>
    <col min="3611" max="3611" width="14.625" style="131" customWidth="1"/>
    <col min="3612" max="3612" width="20.75" style="131" customWidth="1"/>
    <col min="3613" max="3613" width="18.75" style="131" customWidth="1"/>
    <col min="3614" max="3614" width="22.375" style="131" customWidth="1"/>
    <col min="3615" max="3840" width="19.375" style="131"/>
    <col min="3841" max="3841" width="1.25" style="131" customWidth="1"/>
    <col min="3842" max="3842" width="1.875" style="131" customWidth="1"/>
    <col min="3843" max="3843" width="4.75" style="131" customWidth="1"/>
    <col min="3844" max="3844" width="21.75" style="131" customWidth="1"/>
    <col min="3845" max="3846" width="5.125" style="131" customWidth="1"/>
    <col min="3847" max="3847" width="19.25" style="131" customWidth="1"/>
    <col min="3848" max="3849" width="5.125" style="131" customWidth="1"/>
    <col min="3850" max="3850" width="4.375" style="131" customWidth="1"/>
    <col min="3851" max="3851" width="23.625" style="131" customWidth="1"/>
    <col min="3852" max="3853" width="5.125" style="131" customWidth="1"/>
    <col min="3854" max="3854" width="21.875" style="131" customWidth="1"/>
    <col min="3855" max="3856" width="5.125" style="131" customWidth="1"/>
    <col min="3857" max="3857" width="10.75" style="131" customWidth="1"/>
    <col min="3858" max="3858" width="16.25" style="131" customWidth="1"/>
    <col min="3859" max="3860" width="5.125" style="131" customWidth="1"/>
    <col min="3861" max="3861" width="26.375" style="131" customWidth="1"/>
    <col min="3862" max="3862" width="13.25" style="131" customWidth="1"/>
    <col min="3863" max="3863" width="1.625" style="131" customWidth="1"/>
    <col min="3864" max="3864" width="50.375" style="131" customWidth="1"/>
    <col min="3865" max="3865" width="29.875" style="131" customWidth="1"/>
    <col min="3866" max="3866" width="3.875" style="131" customWidth="1"/>
    <col min="3867" max="3867" width="14.625" style="131" customWidth="1"/>
    <col min="3868" max="3868" width="20.75" style="131" customWidth="1"/>
    <col min="3869" max="3869" width="18.75" style="131" customWidth="1"/>
    <col min="3870" max="3870" width="22.375" style="131" customWidth="1"/>
    <col min="3871" max="4096" width="19.375" style="131"/>
    <col min="4097" max="4097" width="1.25" style="131" customWidth="1"/>
    <col min="4098" max="4098" width="1.875" style="131" customWidth="1"/>
    <col min="4099" max="4099" width="4.75" style="131" customWidth="1"/>
    <col min="4100" max="4100" width="21.75" style="131" customWidth="1"/>
    <col min="4101" max="4102" width="5.125" style="131" customWidth="1"/>
    <col min="4103" max="4103" width="19.25" style="131" customWidth="1"/>
    <col min="4104" max="4105" width="5.125" style="131" customWidth="1"/>
    <col min="4106" max="4106" width="4.375" style="131" customWidth="1"/>
    <col min="4107" max="4107" width="23.625" style="131" customWidth="1"/>
    <col min="4108" max="4109" width="5.125" style="131" customWidth="1"/>
    <col min="4110" max="4110" width="21.875" style="131" customWidth="1"/>
    <col min="4111" max="4112" width="5.125" style="131" customWidth="1"/>
    <col min="4113" max="4113" width="10.75" style="131" customWidth="1"/>
    <col min="4114" max="4114" width="16.25" style="131" customWidth="1"/>
    <col min="4115" max="4116" width="5.125" style="131" customWidth="1"/>
    <col min="4117" max="4117" width="26.375" style="131" customWidth="1"/>
    <col min="4118" max="4118" width="13.25" style="131" customWidth="1"/>
    <col min="4119" max="4119" width="1.625" style="131" customWidth="1"/>
    <col min="4120" max="4120" width="50.375" style="131" customWidth="1"/>
    <col min="4121" max="4121" width="29.875" style="131" customWidth="1"/>
    <col min="4122" max="4122" width="3.875" style="131" customWidth="1"/>
    <col min="4123" max="4123" width="14.625" style="131" customWidth="1"/>
    <col min="4124" max="4124" width="20.75" style="131" customWidth="1"/>
    <col min="4125" max="4125" width="18.75" style="131" customWidth="1"/>
    <col min="4126" max="4126" width="22.375" style="131" customWidth="1"/>
    <col min="4127" max="4352" width="19.375" style="131"/>
    <col min="4353" max="4353" width="1.25" style="131" customWidth="1"/>
    <col min="4354" max="4354" width="1.875" style="131" customWidth="1"/>
    <col min="4355" max="4355" width="4.75" style="131" customWidth="1"/>
    <col min="4356" max="4356" width="21.75" style="131" customWidth="1"/>
    <col min="4357" max="4358" width="5.125" style="131" customWidth="1"/>
    <col min="4359" max="4359" width="19.25" style="131" customWidth="1"/>
    <col min="4360" max="4361" width="5.125" style="131" customWidth="1"/>
    <col min="4362" max="4362" width="4.375" style="131" customWidth="1"/>
    <col min="4363" max="4363" width="23.625" style="131" customWidth="1"/>
    <col min="4364" max="4365" width="5.125" style="131" customWidth="1"/>
    <col min="4366" max="4366" width="21.875" style="131" customWidth="1"/>
    <col min="4367" max="4368" width="5.125" style="131" customWidth="1"/>
    <col min="4369" max="4369" width="10.75" style="131" customWidth="1"/>
    <col min="4370" max="4370" width="16.25" style="131" customWidth="1"/>
    <col min="4371" max="4372" width="5.125" style="131" customWidth="1"/>
    <col min="4373" max="4373" width="26.375" style="131" customWidth="1"/>
    <col min="4374" max="4374" width="13.25" style="131" customWidth="1"/>
    <col min="4375" max="4375" width="1.625" style="131" customWidth="1"/>
    <col min="4376" max="4376" width="50.375" style="131" customWidth="1"/>
    <col min="4377" max="4377" width="29.875" style="131" customWidth="1"/>
    <col min="4378" max="4378" width="3.875" style="131" customWidth="1"/>
    <col min="4379" max="4379" width="14.625" style="131" customWidth="1"/>
    <col min="4380" max="4380" width="20.75" style="131" customWidth="1"/>
    <col min="4381" max="4381" width="18.75" style="131" customWidth="1"/>
    <col min="4382" max="4382" width="22.375" style="131" customWidth="1"/>
    <col min="4383" max="4608" width="19.375" style="131"/>
    <col min="4609" max="4609" width="1.25" style="131" customWidth="1"/>
    <col min="4610" max="4610" width="1.875" style="131" customWidth="1"/>
    <col min="4611" max="4611" width="4.75" style="131" customWidth="1"/>
    <col min="4612" max="4612" width="21.75" style="131" customWidth="1"/>
    <col min="4613" max="4614" width="5.125" style="131" customWidth="1"/>
    <col min="4615" max="4615" width="19.25" style="131" customWidth="1"/>
    <col min="4616" max="4617" width="5.125" style="131" customWidth="1"/>
    <col min="4618" max="4618" width="4.375" style="131" customWidth="1"/>
    <col min="4619" max="4619" width="23.625" style="131" customWidth="1"/>
    <col min="4620" max="4621" width="5.125" style="131" customWidth="1"/>
    <col min="4622" max="4622" width="21.875" style="131" customWidth="1"/>
    <col min="4623" max="4624" width="5.125" style="131" customWidth="1"/>
    <col min="4625" max="4625" width="10.75" style="131" customWidth="1"/>
    <col min="4626" max="4626" width="16.25" style="131" customWidth="1"/>
    <col min="4627" max="4628" width="5.125" style="131" customWidth="1"/>
    <col min="4629" max="4629" width="26.375" style="131" customWidth="1"/>
    <col min="4630" max="4630" width="13.25" style="131" customWidth="1"/>
    <col min="4631" max="4631" width="1.625" style="131" customWidth="1"/>
    <col min="4632" max="4632" width="50.375" style="131" customWidth="1"/>
    <col min="4633" max="4633" width="29.875" style="131" customWidth="1"/>
    <col min="4634" max="4634" width="3.875" style="131" customWidth="1"/>
    <col min="4635" max="4635" width="14.625" style="131" customWidth="1"/>
    <col min="4636" max="4636" width="20.75" style="131" customWidth="1"/>
    <col min="4637" max="4637" width="18.75" style="131" customWidth="1"/>
    <col min="4638" max="4638" width="22.375" style="131" customWidth="1"/>
    <col min="4639" max="4864" width="19.375" style="131"/>
    <col min="4865" max="4865" width="1.25" style="131" customWidth="1"/>
    <col min="4866" max="4866" width="1.875" style="131" customWidth="1"/>
    <col min="4867" max="4867" width="4.75" style="131" customWidth="1"/>
    <col min="4868" max="4868" width="21.75" style="131" customWidth="1"/>
    <col min="4869" max="4870" width="5.125" style="131" customWidth="1"/>
    <col min="4871" max="4871" width="19.25" style="131" customWidth="1"/>
    <col min="4872" max="4873" width="5.125" style="131" customWidth="1"/>
    <col min="4874" max="4874" width="4.375" style="131" customWidth="1"/>
    <col min="4875" max="4875" width="23.625" style="131" customWidth="1"/>
    <col min="4876" max="4877" width="5.125" style="131" customWidth="1"/>
    <col min="4878" max="4878" width="21.875" style="131" customWidth="1"/>
    <col min="4879" max="4880" width="5.125" style="131" customWidth="1"/>
    <col min="4881" max="4881" width="10.75" style="131" customWidth="1"/>
    <col min="4882" max="4882" width="16.25" style="131" customWidth="1"/>
    <col min="4883" max="4884" width="5.125" style="131" customWidth="1"/>
    <col min="4885" max="4885" width="26.375" style="131" customWidth="1"/>
    <col min="4886" max="4886" width="13.25" style="131" customWidth="1"/>
    <col min="4887" max="4887" width="1.625" style="131" customWidth="1"/>
    <col min="4888" max="4888" width="50.375" style="131" customWidth="1"/>
    <col min="4889" max="4889" width="29.875" style="131" customWidth="1"/>
    <col min="4890" max="4890" width="3.875" style="131" customWidth="1"/>
    <col min="4891" max="4891" width="14.625" style="131" customWidth="1"/>
    <col min="4892" max="4892" width="20.75" style="131" customWidth="1"/>
    <col min="4893" max="4893" width="18.75" style="131" customWidth="1"/>
    <col min="4894" max="4894" width="22.375" style="131" customWidth="1"/>
    <col min="4895" max="5120" width="19.375" style="131"/>
    <col min="5121" max="5121" width="1.25" style="131" customWidth="1"/>
    <col min="5122" max="5122" width="1.875" style="131" customWidth="1"/>
    <col min="5123" max="5123" width="4.75" style="131" customWidth="1"/>
    <col min="5124" max="5124" width="21.75" style="131" customWidth="1"/>
    <col min="5125" max="5126" width="5.125" style="131" customWidth="1"/>
    <col min="5127" max="5127" width="19.25" style="131" customWidth="1"/>
    <col min="5128" max="5129" width="5.125" style="131" customWidth="1"/>
    <col min="5130" max="5130" width="4.375" style="131" customWidth="1"/>
    <col min="5131" max="5131" width="23.625" style="131" customWidth="1"/>
    <col min="5132" max="5133" width="5.125" style="131" customWidth="1"/>
    <col min="5134" max="5134" width="21.875" style="131" customWidth="1"/>
    <col min="5135" max="5136" width="5.125" style="131" customWidth="1"/>
    <col min="5137" max="5137" width="10.75" style="131" customWidth="1"/>
    <col min="5138" max="5138" width="16.25" style="131" customWidth="1"/>
    <col min="5139" max="5140" width="5.125" style="131" customWidth="1"/>
    <col min="5141" max="5141" width="26.375" style="131" customWidth="1"/>
    <col min="5142" max="5142" width="13.25" style="131" customWidth="1"/>
    <col min="5143" max="5143" width="1.625" style="131" customWidth="1"/>
    <col min="5144" max="5144" width="50.375" style="131" customWidth="1"/>
    <col min="5145" max="5145" width="29.875" style="131" customWidth="1"/>
    <col min="5146" max="5146" width="3.875" style="131" customWidth="1"/>
    <col min="5147" max="5147" width="14.625" style="131" customWidth="1"/>
    <col min="5148" max="5148" width="20.75" style="131" customWidth="1"/>
    <col min="5149" max="5149" width="18.75" style="131" customWidth="1"/>
    <col min="5150" max="5150" width="22.375" style="131" customWidth="1"/>
    <col min="5151" max="5376" width="19.375" style="131"/>
    <col min="5377" max="5377" width="1.25" style="131" customWidth="1"/>
    <col min="5378" max="5378" width="1.875" style="131" customWidth="1"/>
    <col min="5379" max="5379" width="4.75" style="131" customWidth="1"/>
    <col min="5380" max="5380" width="21.75" style="131" customWidth="1"/>
    <col min="5381" max="5382" width="5.125" style="131" customWidth="1"/>
    <col min="5383" max="5383" width="19.25" style="131" customWidth="1"/>
    <col min="5384" max="5385" width="5.125" style="131" customWidth="1"/>
    <col min="5386" max="5386" width="4.375" style="131" customWidth="1"/>
    <col min="5387" max="5387" width="23.625" style="131" customWidth="1"/>
    <col min="5388" max="5389" width="5.125" style="131" customWidth="1"/>
    <col min="5390" max="5390" width="21.875" style="131" customWidth="1"/>
    <col min="5391" max="5392" width="5.125" style="131" customWidth="1"/>
    <col min="5393" max="5393" width="10.75" style="131" customWidth="1"/>
    <col min="5394" max="5394" width="16.25" style="131" customWidth="1"/>
    <col min="5395" max="5396" width="5.125" style="131" customWidth="1"/>
    <col min="5397" max="5397" width="26.375" style="131" customWidth="1"/>
    <col min="5398" max="5398" width="13.25" style="131" customWidth="1"/>
    <col min="5399" max="5399" width="1.625" style="131" customWidth="1"/>
    <col min="5400" max="5400" width="50.375" style="131" customWidth="1"/>
    <col min="5401" max="5401" width="29.875" style="131" customWidth="1"/>
    <col min="5402" max="5402" width="3.875" style="131" customWidth="1"/>
    <col min="5403" max="5403" width="14.625" style="131" customWidth="1"/>
    <col min="5404" max="5404" width="20.75" style="131" customWidth="1"/>
    <col min="5405" max="5405" width="18.75" style="131" customWidth="1"/>
    <col min="5406" max="5406" width="22.375" style="131" customWidth="1"/>
    <col min="5407" max="5632" width="19.375" style="131"/>
    <col min="5633" max="5633" width="1.25" style="131" customWidth="1"/>
    <col min="5634" max="5634" width="1.875" style="131" customWidth="1"/>
    <col min="5635" max="5635" width="4.75" style="131" customWidth="1"/>
    <col min="5636" max="5636" width="21.75" style="131" customWidth="1"/>
    <col min="5637" max="5638" width="5.125" style="131" customWidth="1"/>
    <col min="5639" max="5639" width="19.25" style="131" customWidth="1"/>
    <col min="5640" max="5641" width="5.125" style="131" customWidth="1"/>
    <col min="5642" max="5642" width="4.375" style="131" customWidth="1"/>
    <col min="5643" max="5643" width="23.625" style="131" customWidth="1"/>
    <col min="5644" max="5645" width="5.125" style="131" customWidth="1"/>
    <col min="5646" max="5646" width="21.875" style="131" customWidth="1"/>
    <col min="5647" max="5648" width="5.125" style="131" customWidth="1"/>
    <col min="5649" max="5649" width="10.75" style="131" customWidth="1"/>
    <col min="5650" max="5650" width="16.25" style="131" customWidth="1"/>
    <col min="5651" max="5652" width="5.125" style="131" customWidth="1"/>
    <col min="5653" max="5653" width="26.375" style="131" customWidth="1"/>
    <col min="5654" max="5654" width="13.25" style="131" customWidth="1"/>
    <col min="5655" max="5655" width="1.625" style="131" customWidth="1"/>
    <col min="5656" max="5656" width="50.375" style="131" customWidth="1"/>
    <col min="5657" max="5657" width="29.875" style="131" customWidth="1"/>
    <col min="5658" max="5658" width="3.875" style="131" customWidth="1"/>
    <col min="5659" max="5659" width="14.625" style="131" customWidth="1"/>
    <col min="5660" max="5660" width="20.75" style="131" customWidth="1"/>
    <col min="5661" max="5661" width="18.75" style="131" customWidth="1"/>
    <col min="5662" max="5662" width="22.375" style="131" customWidth="1"/>
    <col min="5663" max="5888" width="19.375" style="131"/>
    <col min="5889" max="5889" width="1.25" style="131" customWidth="1"/>
    <col min="5890" max="5890" width="1.875" style="131" customWidth="1"/>
    <col min="5891" max="5891" width="4.75" style="131" customWidth="1"/>
    <col min="5892" max="5892" width="21.75" style="131" customWidth="1"/>
    <col min="5893" max="5894" width="5.125" style="131" customWidth="1"/>
    <col min="5895" max="5895" width="19.25" style="131" customWidth="1"/>
    <col min="5896" max="5897" width="5.125" style="131" customWidth="1"/>
    <col min="5898" max="5898" width="4.375" style="131" customWidth="1"/>
    <col min="5899" max="5899" width="23.625" style="131" customWidth="1"/>
    <col min="5900" max="5901" width="5.125" style="131" customWidth="1"/>
    <col min="5902" max="5902" width="21.875" style="131" customWidth="1"/>
    <col min="5903" max="5904" width="5.125" style="131" customWidth="1"/>
    <col min="5905" max="5905" width="10.75" style="131" customWidth="1"/>
    <col min="5906" max="5906" width="16.25" style="131" customWidth="1"/>
    <col min="5907" max="5908" width="5.125" style="131" customWidth="1"/>
    <col min="5909" max="5909" width="26.375" style="131" customWidth="1"/>
    <col min="5910" max="5910" width="13.25" style="131" customWidth="1"/>
    <col min="5911" max="5911" width="1.625" style="131" customWidth="1"/>
    <col min="5912" max="5912" width="50.375" style="131" customWidth="1"/>
    <col min="5913" max="5913" width="29.875" style="131" customWidth="1"/>
    <col min="5914" max="5914" width="3.875" style="131" customWidth="1"/>
    <col min="5915" max="5915" width="14.625" style="131" customWidth="1"/>
    <col min="5916" max="5916" width="20.75" style="131" customWidth="1"/>
    <col min="5917" max="5917" width="18.75" style="131" customWidth="1"/>
    <col min="5918" max="5918" width="22.375" style="131" customWidth="1"/>
    <col min="5919" max="6144" width="19.375" style="131"/>
    <col min="6145" max="6145" width="1.25" style="131" customWidth="1"/>
    <col min="6146" max="6146" width="1.875" style="131" customWidth="1"/>
    <col min="6147" max="6147" width="4.75" style="131" customWidth="1"/>
    <col min="6148" max="6148" width="21.75" style="131" customWidth="1"/>
    <col min="6149" max="6150" width="5.125" style="131" customWidth="1"/>
    <col min="6151" max="6151" width="19.25" style="131" customWidth="1"/>
    <col min="6152" max="6153" width="5.125" style="131" customWidth="1"/>
    <col min="6154" max="6154" width="4.375" style="131" customWidth="1"/>
    <col min="6155" max="6155" width="23.625" style="131" customWidth="1"/>
    <col min="6156" max="6157" width="5.125" style="131" customWidth="1"/>
    <col min="6158" max="6158" width="21.875" style="131" customWidth="1"/>
    <col min="6159" max="6160" width="5.125" style="131" customWidth="1"/>
    <col min="6161" max="6161" width="10.75" style="131" customWidth="1"/>
    <col min="6162" max="6162" width="16.25" style="131" customWidth="1"/>
    <col min="6163" max="6164" width="5.125" style="131" customWidth="1"/>
    <col min="6165" max="6165" width="26.375" style="131" customWidth="1"/>
    <col min="6166" max="6166" width="13.25" style="131" customWidth="1"/>
    <col min="6167" max="6167" width="1.625" style="131" customWidth="1"/>
    <col min="6168" max="6168" width="50.375" style="131" customWidth="1"/>
    <col min="6169" max="6169" width="29.875" style="131" customWidth="1"/>
    <col min="6170" max="6170" width="3.875" style="131" customWidth="1"/>
    <col min="6171" max="6171" width="14.625" style="131" customWidth="1"/>
    <col min="6172" max="6172" width="20.75" style="131" customWidth="1"/>
    <col min="6173" max="6173" width="18.75" style="131" customWidth="1"/>
    <col min="6174" max="6174" width="22.375" style="131" customWidth="1"/>
    <col min="6175" max="6400" width="19.375" style="131"/>
    <col min="6401" max="6401" width="1.25" style="131" customWidth="1"/>
    <col min="6402" max="6402" width="1.875" style="131" customWidth="1"/>
    <col min="6403" max="6403" width="4.75" style="131" customWidth="1"/>
    <col min="6404" max="6404" width="21.75" style="131" customWidth="1"/>
    <col min="6405" max="6406" width="5.125" style="131" customWidth="1"/>
    <col min="6407" max="6407" width="19.25" style="131" customWidth="1"/>
    <col min="6408" max="6409" width="5.125" style="131" customWidth="1"/>
    <col min="6410" max="6410" width="4.375" style="131" customWidth="1"/>
    <col min="6411" max="6411" width="23.625" style="131" customWidth="1"/>
    <col min="6412" max="6413" width="5.125" style="131" customWidth="1"/>
    <col min="6414" max="6414" width="21.875" style="131" customWidth="1"/>
    <col min="6415" max="6416" width="5.125" style="131" customWidth="1"/>
    <col min="6417" max="6417" width="10.75" style="131" customWidth="1"/>
    <col min="6418" max="6418" width="16.25" style="131" customWidth="1"/>
    <col min="6419" max="6420" width="5.125" style="131" customWidth="1"/>
    <col min="6421" max="6421" width="26.375" style="131" customWidth="1"/>
    <col min="6422" max="6422" width="13.25" style="131" customWidth="1"/>
    <col min="6423" max="6423" width="1.625" style="131" customWidth="1"/>
    <col min="6424" max="6424" width="50.375" style="131" customWidth="1"/>
    <col min="6425" max="6425" width="29.875" style="131" customWidth="1"/>
    <col min="6426" max="6426" width="3.875" style="131" customWidth="1"/>
    <col min="6427" max="6427" width="14.625" style="131" customWidth="1"/>
    <col min="6428" max="6428" width="20.75" style="131" customWidth="1"/>
    <col min="6429" max="6429" width="18.75" style="131" customWidth="1"/>
    <col min="6430" max="6430" width="22.375" style="131" customWidth="1"/>
    <col min="6431" max="6656" width="19.375" style="131"/>
    <col min="6657" max="6657" width="1.25" style="131" customWidth="1"/>
    <col min="6658" max="6658" width="1.875" style="131" customWidth="1"/>
    <col min="6659" max="6659" width="4.75" style="131" customWidth="1"/>
    <col min="6660" max="6660" width="21.75" style="131" customWidth="1"/>
    <col min="6661" max="6662" width="5.125" style="131" customWidth="1"/>
    <col min="6663" max="6663" width="19.25" style="131" customWidth="1"/>
    <col min="6664" max="6665" width="5.125" style="131" customWidth="1"/>
    <col min="6666" max="6666" width="4.375" style="131" customWidth="1"/>
    <col min="6667" max="6667" width="23.625" style="131" customWidth="1"/>
    <col min="6668" max="6669" width="5.125" style="131" customWidth="1"/>
    <col min="6670" max="6670" width="21.875" style="131" customWidth="1"/>
    <col min="6671" max="6672" width="5.125" style="131" customWidth="1"/>
    <col min="6673" max="6673" width="10.75" style="131" customWidth="1"/>
    <col min="6674" max="6674" width="16.25" style="131" customWidth="1"/>
    <col min="6675" max="6676" width="5.125" style="131" customWidth="1"/>
    <col min="6677" max="6677" width="26.375" style="131" customWidth="1"/>
    <col min="6678" max="6678" width="13.25" style="131" customWidth="1"/>
    <col min="6679" max="6679" width="1.625" style="131" customWidth="1"/>
    <col min="6680" max="6680" width="50.375" style="131" customWidth="1"/>
    <col min="6681" max="6681" width="29.875" style="131" customWidth="1"/>
    <col min="6682" max="6682" width="3.875" style="131" customWidth="1"/>
    <col min="6683" max="6683" width="14.625" style="131" customWidth="1"/>
    <col min="6684" max="6684" width="20.75" style="131" customWidth="1"/>
    <col min="6685" max="6685" width="18.75" style="131" customWidth="1"/>
    <col min="6686" max="6686" width="22.375" style="131" customWidth="1"/>
    <col min="6687" max="6912" width="19.375" style="131"/>
    <col min="6913" max="6913" width="1.25" style="131" customWidth="1"/>
    <col min="6914" max="6914" width="1.875" style="131" customWidth="1"/>
    <col min="6915" max="6915" width="4.75" style="131" customWidth="1"/>
    <col min="6916" max="6916" width="21.75" style="131" customWidth="1"/>
    <col min="6917" max="6918" width="5.125" style="131" customWidth="1"/>
    <col min="6919" max="6919" width="19.25" style="131" customWidth="1"/>
    <col min="6920" max="6921" width="5.125" style="131" customWidth="1"/>
    <col min="6922" max="6922" width="4.375" style="131" customWidth="1"/>
    <col min="6923" max="6923" width="23.625" style="131" customWidth="1"/>
    <col min="6924" max="6925" width="5.125" style="131" customWidth="1"/>
    <col min="6926" max="6926" width="21.875" style="131" customWidth="1"/>
    <col min="6927" max="6928" width="5.125" style="131" customWidth="1"/>
    <col min="6929" max="6929" width="10.75" style="131" customWidth="1"/>
    <col min="6930" max="6930" width="16.25" style="131" customWidth="1"/>
    <col min="6931" max="6932" width="5.125" style="131" customWidth="1"/>
    <col min="6933" max="6933" width="26.375" style="131" customWidth="1"/>
    <col min="6934" max="6934" width="13.25" style="131" customWidth="1"/>
    <col min="6935" max="6935" width="1.625" style="131" customWidth="1"/>
    <col min="6936" max="6936" width="50.375" style="131" customWidth="1"/>
    <col min="6937" max="6937" width="29.875" style="131" customWidth="1"/>
    <col min="6938" max="6938" width="3.875" style="131" customWidth="1"/>
    <col min="6939" max="6939" width="14.625" style="131" customWidth="1"/>
    <col min="6940" max="6940" width="20.75" style="131" customWidth="1"/>
    <col min="6941" max="6941" width="18.75" style="131" customWidth="1"/>
    <col min="6942" max="6942" width="22.375" style="131" customWidth="1"/>
    <col min="6943" max="7168" width="19.375" style="131"/>
    <col min="7169" max="7169" width="1.25" style="131" customWidth="1"/>
    <col min="7170" max="7170" width="1.875" style="131" customWidth="1"/>
    <col min="7171" max="7171" width="4.75" style="131" customWidth="1"/>
    <col min="7172" max="7172" width="21.75" style="131" customWidth="1"/>
    <col min="7173" max="7174" width="5.125" style="131" customWidth="1"/>
    <col min="7175" max="7175" width="19.25" style="131" customWidth="1"/>
    <col min="7176" max="7177" width="5.125" style="131" customWidth="1"/>
    <col min="7178" max="7178" width="4.375" style="131" customWidth="1"/>
    <col min="7179" max="7179" width="23.625" style="131" customWidth="1"/>
    <col min="7180" max="7181" width="5.125" style="131" customWidth="1"/>
    <col min="7182" max="7182" width="21.875" style="131" customWidth="1"/>
    <col min="7183" max="7184" width="5.125" style="131" customWidth="1"/>
    <col min="7185" max="7185" width="10.75" style="131" customWidth="1"/>
    <col min="7186" max="7186" width="16.25" style="131" customWidth="1"/>
    <col min="7187" max="7188" width="5.125" style="131" customWidth="1"/>
    <col min="7189" max="7189" width="26.375" style="131" customWidth="1"/>
    <col min="7190" max="7190" width="13.25" style="131" customWidth="1"/>
    <col min="7191" max="7191" width="1.625" style="131" customWidth="1"/>
    <col min="7192" max="7192" width="50.375" style="131" customWidth="1"/>
    <col min="7193" max="7193" width="29.875" style="131" customWidth="1"/>
    <col min="7194" max="7194" width="3.875" style="131" customWidth="1"/>
    <col min="7195" max="7195" width="14.625" style="131" customWidth="1"/>
    <col min="7196" max="7196" width="20.75" style="131" customWidth="1"/>
    <col min="7197" max="7197" width="18.75" style="131" customWidth="1"/>
    <col min="7198" max="7198" width="22.375" style="131" customWidth="1"/>
    <col min="7199" max="7424" width="19.375" style="131"/>
    <col min="7425" max="7425" width="1.25" style="131" customWidth="1"/>
    <col min="7426" max="7426" width="1.875" style="131" customWidth="1"/>
    <col min="7427" max="7427" width="4.75" style="131" customWidth="1"/>
    <col min="7428" max="7428" width="21.75" style="131" customWidth="1"/>
    <col min="7429" max="7430" width="5.125" style="131" customWidth="1"/>
    <col min="7431" max="7431" width="19.25" style="131" customWidth="1"/>
    <col min="7432" max="7433" width="5.125" style="131" customWidth="1"/>
    <col min="7434" max="7434" width="4.375" style="131" customWidth="1"/>
    <col min="7435" max="7435" width="23.625" style="131" customWidth="1"/>
    <col min="7436" max="7437" width="5.125" style="131" customWidth="1"/>
    <col min="7438" max="7438" width="21.875" style="131" customWidth="1"/>
    <col min="7439" max="7440" width="5.125" style="131" customWidth="1"/>
    <col min="7441" max="7441" width="10.75" style="131" customWidth="1"/>
    <col min="7442" max="7442" width="16.25" style="131" customWidth="1"/>
    <col min="7443" max="7444" width="5.125" style="131" customWidth="1"/>
    <col min="7445" max="7445" width="26.375" style="131" customWidth="1"/>
    <col min="7446" max="7446" width="13.25" style="131" customWidth="1"/>
    <col min="7447" max="7447" width="1.625" style="131" customWidth="1"/>
    <col min="7448" max="7448" width="50.375" style="131" customWidth="1"/>
    <col min="7449" max="7449" width="29.875" style="131" customWidth="1"/>
    <col min="7450" max="7450" width="3.875" style="131" customWidth="1"/>
    <col min="7451" max="7451" width="14.625" style="131" customWidth="1"/>
    <col min="7452" max="7452" width="20.75" style="131" customWidth="1"/>
    <col min="7453" max="7453" width="18.75" style="131" customWidth="1"/>
    <col min="7454" max="7454" width="22.375" style="131" customWidth="1"/>
    <col min="7455" max="7680" width="19.375" style="131"/>
    <col min="7681" max="7681" width="1.25" style="131" customWidth="1"/>
    <col min="7682" max="7682" width="1.875" style="131" customWidth="1"/>
    <col min="7683" max="7683" width="4.75" style="131" customWidth="1"/>
    <col min="7684" max="7684" width="21.75" style="131" customWidth="1"/>
    <col min="7685" max="7686" width="5.125" style="131" customWidth="1"/>
    <col min="7687" max="7687" width="19.25" style="131" customWidth="1"/>
    <col min="7688" max="7689" width="5.125" style="131" customWidth="1"/>
    <col min="7690" max="7690" width="4.375" style="131" customWidth="1"/>
    <col min="7691" max="7691" width="23.625" style="131" customWidth="1"/>
    <col min="7692" max="7693" width="5.125" style="131" customWidth="1"/>
    <col min="7694" max="7694" width="21.875" style="131" customWidth="1"/>
    <col min="7695" max="7696" width="5.125" style="131" customWidth="1"/>
    <col min="7697" max="7697" width="10.75" style="131" customWidth="1"/>
    <col min="7698" max="7698" width="16.25" style="131" customWidth="1"/>
    <col min="7699" max="7700" width="5.125" style="131" customWidth="1"/>
    <col min="7701" max="7701" width="26.375" style="131" customWidth="1"/>
    <col min="7702" max="7702" width="13.25" style="131" customWidth="1"/>
    <col min="7703" max="7703" width="1.625" style="131" customWidth="1"/>
    <col min="7704" max="7704" width="50.375" style="131" customWidth="1"/>
    <col min="7705" max="7705" width="29.875" style="131" customWidth="1"/>
    <col min="7706" max="7706" width="3.875" style="131" customWidth="1"/>
    <col min="7707" max="7707" width="14.625" style="131" customWidth="1"/>
    <col min="7708" max="7708" width="20.75" style="131" customWidth="1"/>
    <col min="7709" max="7709" width="18.75" style="131" customWidth="1"/>
    <col min="7710" max="7710" width="22.375" style="131" customWidth="1"/>
    <col min="7711" max="7936" width="19.375" style="131"/>
    <col min="7937" max="7937" width="1.25" style="131" customWidth="1"/>
    <col min="7938" max="7938" width="1.875" style="131" customWidth="1"/>
    <col min="7939" max="7939" width="4.75" style="131" customWidth="1"/>
    <col min="7940" max="7940" width="21.75" style="131" customWidth="1"/>
    <col min="7941" max="7942" width="5.125" style="131" customWidth="1"/>
    <col min="7943" max="7943" width="19.25" style="131" customWidth="1"/>
    <col min="7944" max="7945" width="5.125" style="131" customWidth="1"/>
    <col min="7946" max="7946" width="4.375" style="131" customWidth="1"/>
    <col min="7947" max="7947" width="23.625" style="131" customWidth="1"/>
    <col min="7948" max="7949" width="5.125" style="131" customWidth="1"/>
    <col min="7950" max="7950" width="21.875" style="131" customWidth="1"/>
    <col min="7951" max="7952" width="5.125" style="131" customWidth="1"/>
    <col min="7953" max="7953" width="10.75" style="131" customWidth="1"/>
    <col min="7954" max="7954" width="16.25" style="131" customWidth="1"/>
    <col min="7955" max="7956" width="5.125" style="131" customWidth="1"/>
    <col min="7957" max="7957" width="26.375" style="131" customWidth="1"/>
    <col min="7958" max="7958" width="13.25" style="131" customWidth="1"/>
    <col min="7959" max="7959" width="1.625" style="131" customWidth="1"/>
    <col min="7960" max="7960" width="50.375" style="131" customWidth="1"/>
    <col min="7961" max="7961" width="29.875" style="131" customWidth="1"/>
    <col min="7962" max="7962" width="3.875" style="131" customWidth="1"/>
    <col min="7963" max="7963" width="14.625" style="131" customWidth="1"/>
    <col min="7964" max="7964" width="20.75" style="131" customWidth="1"/>
    <col min="7965" max="7965" width="18.75" style="131" customWidth="1"/>
    <col min="7966" max="7966" width="22.375" style="131" customWidth="1"/>
    <col min="7967" max="8192" width="19.375" style="131"/>
    <col min="8193" max="8193" width="1.25" style="131" customWidth="1"/>
    <col min="8194" max="8194" width="1.875" style="131" customWidth="1"/>
    <col min="8195" max="8195" width="4.75" style="131" customWidth="1"/>
    <col min="8196" max="8196" width="21.75" style="131" customWidth="1"/>
    <col min="8197" max="8198" width="5.125" style="131" customWidth="1"/>
    <col min="8199" max="8199" width="19.25" style="131" customWidth="1"/>
    <col min="8200" max="8201" width="5.125" style="131" customWidth="1"/>
    <col min="8202" max="8202" width="4.375" style="131" customWidth="1"/>
    <col min="8203" max="8203" width="23.625" style="131" customWidth="1"/>
    <col min="8204" max="8205" width="5.125" style="131" customWidth="1"/>
    <col min="8206" max="8206" width="21.875" style="131" customWidth="1"/>
    <col min="8207" max="8208" width="5.125" style="131" customWidth="1"/>
    <col min="8209" max="8209" width="10.75" style="131" customWidth="1"/>
    <col min="8210" max="8210" width="16.25" style="131" customWidth="1"/>
    <col min="8211" max="8212" width="5.125" style="131" customWidth="1"/>
    <col min="8213" max="8213" width="26.375" style="131" customWidth="1"/>
    <col min="8214" max="8214" width="13.25" style="131" customWidth="1"/>
    <col min="8215" max="8215" width="1.625" style="131" customWidth="1"/>
    <col min="8216" max="8216" width="50.375" style="131" customWidth="1"/>
    <col min="8217" max="8217" width="29.875" style="131" customWidth="1"/>
    <col min="8218" max="8218" width="3.875" style="131" customWidth="1"/>
    <col min="8219" max="8219" width="14.625" style="131" customWidth="1"/>
    <col min="8220" max="8220" width="20.75" style="131" customWidth="1"/>
    <col min="8221" max="8221" width="18.75" style="131" customWidth="1"/>
    <col min="8222" max="8222" width="22.375" style="131" customWidth="1"/>
    <col min="8223" max="8448" width="19.375" style="131"/>
    <col min="8449" max="8449" width="1.25" style="131" customWidth="1"/>
    <col min="8450" max="8450" width="1.875" style="131" customWidth="1"/>
    <col min="8451" max="8451" width="4.75" style="131" customWidth="1"/>
    <col min="8452" max="8452" width="21.75" style="131" customWidth="1"/>
    <col min="8453" max="8454" width="5.125" style="131" customWidth="1"/>
    <col min="8455" max="8455" width="19.25" style="131" customWidth="1"/>
    <col min="8456" max="8457" width="5.125" style="131" customWidth="1"/>
    <col min="8458" max="8458" width="4.375" style="131" customWidth="1"/>
    <col min="8459" max="8459" width="23.625" style="131" customWidth="1"/>
    <col min="8460" max="8461" width="5.125" style="131" customWidth="1"/>
    <col min="8462" max="8462" width="21.875" style="131" customWidth="1"/>
    <col min="8463" max="8464" width="5.125" style="131" customWidth="1"/>
    <col min="8465" max="8465" width="10.75" style="131" customWidth="1"/>
    <col min="8466" max="8466" width="16.25" style="131" customWidth="1"/>
    <col min="8467" max="8468" width="5.125" style="131" customWidth="1"/>
    <col min="8469" max="8469" width="26.375" style="131" customWidth="1"/>
    <col min="8470" max="8470" width="13.25" style="131" customWidth="1"/>
    <col min="8471" max="8471" width="1.625" style="131" customWidth="1"/>
    <col min="8472" max="8472" width="50.375" style="131" customWidth="1"/>
    <col min="8473" max="8473" width="29.875" style="131" customWidth="1"/>
    <col min="8474" max="8474" width="3.875" style="131" customWidth="1"/>
    <col min="8475" max="8475" width="14.625" style="131" customWidth="1"/>
    <col min="8476" max="8476" width="20.75" style="131" customWidth="1"/>
    <col min="8477" max="8477" width="18.75" style="131" customWidth="1"/>
    <col min="8478" max="8478" width="22.375" style="131" customWidth="1"/>
    <col min="8479" max="8704" width="19.375" style="131"/>
    <col min="8705" max="8705" width="1.25" style="131" customWidth="1"/>
    <col min="8706" max="8706" width="1.875" style="131" customWidth="1"/>
    <col min="8707" max="8707" width="4.75" style="131" customWidth="1"/>
    <col min="8708" max="8708" width="21.75" style="131" customWidth="1"/>
    <col min="8709" max="8710" width="5.125" style="131" customWidth="1"/>
    <col min="8711" max="8711" width="19.25" style="131" customWidth="1"/>
    <col min="8712" max="8713" width="5.125" style="131" customWidth="1"/>
    <col min="8714" max="8714" width="4.375" style="131" customWidth="1"/>
    <col min="8715" max="8715" width="23.625" style="131" customWidth="1"/>
    <col min="8716" max="8717" width="5.125" style="131" customWidth="1"/>
    <col min="8718" max="8718" width="21.875" style="131" customWidth="1"/>
    <col min="8719" max="8720" width="5.125" style="131" customWidth="1"/>
    <col min="8721" max="8721" width="10.75" style="131" customWidth="1"/>
    <col min="8722" max="8722" width="16.25" style="131" customWidth="1"/>
    <col min="8723" max="8724" width="5.125" style="131" customWidth="1"/>
    <col min="8725" max="8725" width="26.375" style="131" customWidth="1"/>
    <col min="8726" max="8726" width="13.25" style="131" customWidth="1"/>
    <col min="8727" max="8727" width="1.625" style="131" customWidth="1"/>
    <col min="8728" max="8728" width="50.375" style="131" customWidth="1"/>
    <col min="8729" max="8729" width="29.875" style="131" customWidth="1"/>
    <col min="8730" max="8730" width="3.875" style="131" customWidth="1"/>
    <col min="8731" max="8731" width="14.625" style="131" customWidth="1"/>
    <col min="8732" max="8732" width="20.75" style="131" customWidth="1"/>
    <col min="8733" max="8733" width="18.75" style="131" customWidth="1"/>
    <col min="8734" max="8734" width="22.375" style="131" customWidth="1"/>
    <col min="8735" max="8960" width="19.375" style="131"/>
    <col min="8961" max="8961" width="1.25" style="131" customWidth="1"/>
    <col min="8962" max="8962" width="1.875" style="131" customWidth="1"/>
    <col min="8963" max="8963" width="4.75" style="131" customWidth="1"/>
    <col min="8964" max="8964" width="21.75" style="131" customWidth="1"/>
    <col min="8965" max="8966" width="5.125" style="131" customWidth="1"/>
    <col min="8967" max="8967" width="19.25" style="131" customWidth="1"/>
    <col min="8968" max="8969" width="5.125" style="131" customWidth="1"/>
    <col min="8970" max="8970" width="4.375" style="131" customWidth="1"/>
    <col min="8971" max="8971" width="23.625" style="131" customWidth="1"/>
    <col min="8972" max="8973" width="5.125" style="131" customWidth="1"/>
    <col min="8974" max="8974" width="21.875" style="131" customWidth="1"/>
    <col min="8975" max="8976" width="5.125" style="131" customWidth="1"/>
    <col min="8977" max="8977" width="10.75" style="131" customWidth="1"/>
    <col min="8978" max="8978" width="16.25" style="131" customWidth="1"/>
    <col min="8979" max="8980" width="5.125" style="131" customWidth="1"/>
    <col min="8981" max="8981" width="26.375" style="131" customWidth="1"/>
    <col min="8982" max="8982" width="13.25" style="131" customWidth="1"/>
    <col min="8983" max="8983" width="1.625" style="131" customWidth="1"/>
    <col min="8984" max="8984" width="50.375" style="131" customWidth="1"/>
    <col min="8985" max="8985" width="29.875" style="131" customWidth="1"/>
    <col min="8986" max="8986" width="3.875" style="131" customWidth="1"/>
    <col min="8987" max="8987" width="14.625" style="131" customWidth="1"/>
    <col min="8988" max="8988" width="20.75" style="131" customWidth="1"/>
    <col min="8989" max="8989" width="18.75" style="131" customWidth="1"/>
    <col min="8990" max="8990" width="22.375" style="131" customWidth="1"/>
    <col min="8991" max="9216" width="19.375" style="131"/>
    <col min="9217" max="9217" width="1.25" style="131" customWidth="1"/>
    <col min="9218" max="9218" width="1.875" style="131" customWidth="1"/>
    <col min="9219" max="9219" width="4.75" style="131" customWidth="1"/>
    <col min="9220" max="9220" width="21.75" style="131" customWidth="1"/>
    <col min="9221" max="9222" width="5.125" style="131" customWidth="1"/>
    <col min="9223" max="9223" width="19.25" style="131" customWidth="1"/>
    <col min="9224" max="9225" width="5.125" style="131" customWidth="1"/>
    <col min="9226" max="9226" width="4.375" style="131" customWidth="1"/>
    <col min="9227" max="9227" width="23.625" style="131" customWidth="1"/>
    <col min="9228" max="9229" width="5.125" style="131" customWidth="1"/>
    <col min="9230" max="9230" width="21.875" style="131" customWidth="1"/>
    <col min="9231" max="9232" width="5.125" style="131" customWidth="1"/>
    <col min="9233" max="9233" width="10.75" style="131" customWidth="1"/>
    <col min="9234" max="9234" width="16.25" style="131" customWidth="1"/>
    <col min="9235" max="9236" width="5.125" style="131" customWidth="1"/>
    <col min="9237" max="9237" width="26.375" style="131" customWidth="1"/>
    <col min="9238" max="9238" width="13.25" style="131" customWidth="1"/>
    <col min="9239" max="9239" width="1.625" style="131" customWidth="1"/>
    <col min="9240" max="9240" width="50.375" style="131" customWidth="1"/>
    <col min="9241" max="9241" width="29.875" style="131" customWidth="1"/>
    <col min="9242" max="9242" width="3.875" style="131" customWidth="1"/>
    <col min="9243" max="9243" width="14.625" style="131" customWidth="1"/>
    <col min="9244" max="9244" width="20.75" style="131" customWidth="1"/>
    <col min="9245" max="9245" width="18.75" style="131" customWidth="1"/>
    <col min="9246" max="9246" width="22.375" style="131" customWidth="1"/>
    <col min="9247" max="9472" width="19.375" style="131"/>
    <col min="9473" max="9473" width="1.25" style="131" customWidth="1"/>
    <col min="9474" max="9474" width="1.875" style="131" customWidth="1"/>
    <col min="9475" max="9475" width="4.75" style="131" customWidth="1"/>
    <col min="9476" max="9476" width="21.75" style="131" customWidth="1"/>
    <col min="9477" max="9478" width="5.125" style="131" customWidth="1"/>
    <col min="9479" max="9479" width="19.25" style="131" customWidth="1"/>
    <col min="9480" max="9481" width="5.125" style="131" customWidth="1"/>
    <col min="9482" max="9482" width="4.375" style="131" customWidth="1"/>
    <col min="9483" max="9483" width="23.625" style="131" customWidth="1"/>
    <col min="9484" max="9485" width="5.125" style="131" customWidth="1"/>
    <col min="9486" max="9486" width="21.875" style="131" customWidth="1"/>
    <col min="9487" max="9488" width="5.125" style="131" customWidth="1"/>
    <col min="9489" max="9489" width="10.75" style="131" customWidth="1"/>
    <col min="9490" max="9490" width="16.25" style="131" customWidth="1"/>
    <col min="9491" max="9492" width="5.125" style="131" customWidth="1"/>
    <col min="9493" max="9493" width="26.375" style="131" customWidth="1"/>
    <col min="9494" max="9494" width="13.25" style="131" customWidth="1"/>
    <col min="9495" max="9495" width="1.625" style="131" customWidth="1"/>
    <col min="9496" max="9496" width="50.375" style="131" customWidth="1"/>
    <col min="9497" max="9497" width="29.875" style="131" customWidth="1"/>
    <col min="9498" max="9498" width="3.875" style="131" customWidth="1"/>
    <col min="9499" max="9499" width="14.625" style="131" customWidth="1"/>
    <col min="9500" max="9500" width="20.75" style="131" customWidth="1"/>
    <col min="9501" max="9501" width="18.75" style="131" customWidth="1"/>
    <col min="9502" max="9502" width="22.375" style="131" customWidth="1"/>
    <col min="9503" max="9728" width="19.375" style="131"/>
    <col min="9729" max="9729" width="1.25" style="131" customWidth="1"/>
    <col min="9730" max="9730" width="1.875" style="131" customWidth="1"/>
    <col min="9731" max="9731" width="4.75" style="131" customWidth="1"/>
    <col min="9732" max="9732" width="21.75" style="131" customWidth="1"/>
    <col min="9733" max="9734" width="5.125" style="131" customWidth="1"/>
    <col min="9735" max="9735" width="19.25" style="131" customWidth="1"/>
    <col min="9736" max="9737" width="5.125" style="131" customWidth="1"/>
    <col min="9738" max="9738" width="4.375" style="131" customWidth="1"/>
    <col min="9739" max="9739" width="23.625" style="131" customWidth="1"/>
    <col min="9740" max="9741" width="5.125" style="131" customWidth="1"/>
    <col min="9742" max="9742" width="21.875" style="131" customWidth="1"/>
    <col min="9743" max="9744" width="5.125" style="131" customWidth="1"/>
    <col min="9745" max="9745" width="10.75" style="131" customWidth="1"/>
    <col min="9746" max="9746" width="16.25" style="131" customWidth="1"/>
    <col min="9747" max="9748" width="5.125" style="131" customWidth="1"/>
    <col min="9749" max="9749" width="26.375" style="131" customWidth="1"/>
    <col min="9750" max="9750" width="13.25" style="131" customWidth="1"/>
    <col min="9751" max="9751" width="1.625" style="131" customWidth="1"/>
    <col min="9752" max="9752" width="50.375" style="131" customWidth="1"/>
    <col min="9753" max="9753" width="29.875" style="131" customWidth="1"/>
    <col min="9754" max="9754" width="3.875" style="131" customWidth="1"/>
    <col min="9755" max="9755" width="14.625" style="131" customWidth="1"/>
    <col min="9756" max="9756" width="20.75" style="131" customWidth="1"/>
    <col min="9757" max="9757" width="18.75" style="131" customWidth="1"/>
    <col min="9758" max="9758" width="22.375" style="131" customWidth="1"/>
    <col min="9759" max="9984" width="19.375" style="131"/>
    <col min="9985" max="9985" width="1.25" style="131" customWidth="1"/>
    <col min="9986" max="9986" width="1.875" style="131" customWidth="1"/>
    <col min="9987" max="9987" width="4.75" style="131" customWidth="1"/>
    <col min="9988" max="9988" width="21.75" style="131" customWidth="1"/>
    <col min="9989" max="9990" width="5.125" style="131" customWidth="1"/>
    <col min="9991" max="9991" width="19.25" style="131" customWidth="1"/>
    <col min="9992" max="9993" width="5.125" style="131" customWidth="1"/>
    <col min="9994" max="9994" width="4.375" style="131" customWidth="1"/>
    <col min="9995" max="9995" width="23.625" style="131" customWidth="1"/>
    <col min="9996" max="9997" width="5.125" style="131" customWidth="1"/>
    <col min="9998" max="9998" width="21.875" style="131" customWidth="1"/>
    <col min="9999" max="10000" width="5.125" style="131" customWidth="1"/>
    <col min="10001" max="10001" width="10.75" style="131" customWidth="1"/>
    <col min="10002" max="10002" width="16.25" style="131" customWidth="1"/>
    <col min="10003" max="10004" width="5.125" style="131" customWidth="1"/>
    <col min="10005" max="10005" width="26.375" style="131" customWidth="1"/>
    <col min="10006" max="10006" width="13.25" style="131" customWidth="1"/>
    <col min="10007" max="10007" width="1.625" style="131" customWidth="1"/>
    <col min="10008" max="10008" width="50.375" style="131" customWidth="1"/>
    <col min="10009" max="10009" width="29.875" style="131" customWidth="1"/>
    <col min="10010" max="10010" width="3.875" style="131" customWidth="1"/>
    <col min="10011" max="10011" width="14.625" style="131" customWidth="1"/>
    <col min="10012" max="10012" width="20.75" style="131" customWidth="1"/>
    <col min="10013" max="10013" width="18.75" style="131" customWidth="1"/>
    <col min="10014" max="10014" width="22.375" style="131" customWidth="1"/>
    <col min="10015" max="10240" width="19.375" style="131"/>
    <col min="10241" max="10241" width="1.25" style="131" customWidth="1"/>
    <col min="10242" max="10242" width="1.875" style="131" customWidth="1"/>
    <col min="10243" max="10243" width="4.75" style="131" customWidth="1"/>
    <col min="10244" max="10244" width="21.75" style="131" customWidth="1"/>
    <col min="10245" max="10246" width="5.125" style="131" customWidth="1"/>
    <col min="10247" max="10247" width="19.25" style="131" customWidth="1"/>
    <col min="10248" max="10249" width="5.125" style="131" customWidth="1"/>
    <col min="10250" max="10250" width="4.375" style="131" customWidth="1"/>
    <col min="10251" max="10251" width="23.625" style="131" customWidth="1"/>
    <col min="10252" max="10253" width="5.125" style="131" customWidth="1"/>
    <col min="10254" max="10254" width="21.875" style="131" customWidth="1"/>
    <col min="10255" max="10256" width="5.125" style="131" customWidth="1"/>
    <col min="10257" max="10257" width="10.75" style="131" customWidth="1"/>
    <col min="10258" max="10258" width="16.25" style="131" customWidth="1"/>
    <col min="10259" max="10260" width="5.125" style="131" customWidth="1"/>
    <col min="10261" max="10261" width="26.375" style="131" customWidth="1"/>
    <col min="10262" max="10262" width="13.25" style="131" customWidth="1"/>
    <col min="10263" max="10263" width="1.625" style="131" customWidth="1"/>
    <col min="10264" max="10264" width="50.375" style="131" customWidth="1"/>
    <col min="10265" max="10265" width="29.875" style="131" customWidth="1"/>
    <col min="10266" max="10266" width="3.875" style="131" customWidth="1"/>
    <col min="10267" max="10267" width="14.625" style="131" customWidth="1"/>
    <col min="10268" max="10268" width="20.75" style="131" customWidth="1"/>
    <col min="10269" max="10269" width="18.75" style="131" customWidth="1"/>
    <col min="10270" max="10270" width="22.375" style="131" customWidth="1"/>
    <col min="10271" max="10496" width="19.375" style="131"/>
    <col min="10497" max="10497" width="1.25" style="131" customWidth="1"/>
    <col min="10498" max="10498" width="1.875" style="131" customWidth="1"/>
    <col min="10499" max="10499" width="4.75" style="131" customWidth="1"/>
    <col min="10500" max="10500" width="21.75" style="131" customWidth="1"/>
    <col min="10501" max="10502" width="5.125" style="131" customWidth="1"/>
    <col min="10503" max="10503" width="19.25" style="131" customWidth="1"/>
    <col min="10504" max="10505" width="5.125" style="131" customWidth="1"/>
    <col min="10506" max="10506" width="4.375" style="131" customWidth="1"/>
    <col min="10507" max="10507" width="23.625" style="131" customWidth="1"/>
    <col min="10508" max="10509" width="5.125" style="131" customWidth="1"/>
    <col min="10510" max="10510" width="21.875" style="131" customWidth="1"/>
    <col min="10511" max="10512" width="5.125" style="131" customWidth="1"/>
    <col min="10513" max="10513" width="10.75" style="131" customWidth="1"/>
    <col min="10514" max="10514" width="16.25" style="131" customWidth="1"/>
    <col min="10515" max="10516" width="5.125" style="131" customWidth="1"/>
    <col min="10517" max="10517" width="26.375" style="131" customWidth="1"/>
    <col min="10518" max="10518" width="13.25" style="131" customWidth="1"/>
    <col min="10519" max="10519" width="1.625" style="131" customWidth="1"/>
    <col min="10520" max="10520" width="50.375" style="131" customWidth="1"/>
    <col min="10521" max="10521" width="29.875" style="131" customWidth="1"/>
    <col min="10522" max="10522" width="3.875" style="131" customWidth="1"/>
    <col min="10523" max="10523" width="14.625" style="131" customWidth="1"/>
    <col min="10524" max="10524" width="20.75" style="131" customWidth="1"/>
    <col min="10525" max="10525" width="18.75" style="131" customWidth="1"/>
    <col min="10526" max="10526" width="22.375" style="131" customWidth="1"/>
    <col min="10527" max="10752" width="19.375" style="131"/>
    <col min="10753" max="10753" width="1.25" style="131" customWidth="1"/>
    <col min="10754" max="10754" width="1.875" style="131" customWidth="1"/>
    <col min="10755" max="10755" width="4.75" style="131" customWidth="1"/>
    <col min="10756" max="10756" width="21.75" style="131" customWidth="1"/>
    <col min="10757" max="10758" width="5.125" style="131" customWidth="1"/>
    <col min="10759" max="10759" width="19.25" style="131" customWidth="1"/>
    <col min="10760" max="10761" width="5.125" style="131" customWidth="1"/>
    <col min="10762" max="10762" width="4.375" style="131" customWidth="1"/>
    <col min="10763" max="10763" width="23.625" style="131" customWidth="1"/>
    <col min="10764" max="10765" width="5.125" style="131" customWidth="1"/>
    <col min="10766" max="10766" width="21.875" style="131" customWidth="1"/>
    <col min="10767" max="10768" width="5.125" style="131" customWidth="1"/>
    <col min="10769" max="10769" width="10.75" style="131" customWidth="1"/>
    <col min="10770" max="10770" width="16.25" style="131" customWidth="1"/>
    <col min="10771" max="10772" width="5.125" style="131" customWidth="1"/>
    <col min="10773" max="10773" width="26.375" style="131" customWidth="1"/>
    <col min="10774" max="10774" width="13.25" style="131" customWidth="1"/>
    <col min="10775" max="10775" width="1.625" style="131" customWidth="1"/>
    <col min="10776" max="10776" width="50.375" style="131" customWidth="1"/>
    <col min="10777" max="10777" width="29.875" style="131" customWidth="1"/>
    <col min="10778" max="10778" width="3.875" style="131" customWidth="1"/>
    <col min="10779" max="10779" width="14.625" style="131" customWidth="1"/>
    <col min="10780" max="10780" width="20.75" style="131" customWidth="1"/>
    <col min="10781" max="10781" width="18.75" style="131" customWidth="1"/>
    <col min="10782" max="10782" width="22.375" style="131" customWidth="1"/>
    <col min="10783" max="11008" width="19.375" style="131"/>
    <col min="11009" max="11009" width="1.25" style="131" customWidth="1"/>
    <col min="11010" max="11010" width="1.875" style="131" customWidth="1"/>
    <col min="11011" max="11011" width="4.75" style="131" customWidth="1"/>
    <col min="11012" max="11012" width="21.75" style="131" customWidth="1"/>
    <col min="11013" max="11014" width="5.125" style="131" customWidth="1"/>
    <col min="11015" max="11015" width="19.25" style="131" customWidth="1"/>
    <col min="11016" max="11017" width="5.125" style="131" customWidth="1"/>
    <col min="11018" max="11018" width="4.375" style="131" customWidth="1"/>
    <col min="11019" max="11019" width="23.625" style="131" customWidth="1"/>
    <col min="11020" max="11021" width="5.125" style="131" customWidth="1"/>
    <col min="11022" max="11022" width="21.875" style="131" customWidth="1"/>
    <col min="11023" max="11024" width="5.125" style="131" customWidth="1"/>
    <col min="11025" max="11025" width="10.75" style="131" customWidth="1"/>
    <col min="11026" max="11026" width="16.25" style="131" customWidth="1"/>
    <col min="11027" max="11028" width="5.125" style="131" customWidth="1"/>
    <col min="11029" max="11029" width="26.375" style="131" customWidth="1"/>
    <col min="11030" max="11030" width="13.25" style="131" customWidth="1"/>
    <col min="11031" max="11031" width="1.625" style="131" customWidth="1"/>
    <col min="11032" max="11032" width="50.375" style="131" customWidth="1"/>
    <col min="11033" max="11033" width="29.875" style="131" customWidth="1"/>
    <col min="11034" max="11034" width="3.875" style="131" customWidth="1"/>
    <col min="11035" max="11035" width="14.625" style="131" customWidth="1"/>
    <col min="11036" max="11036" width="20.75" style="131" customWidth="1"/>
    <col min="11037" max="11037" width="18.75" style="131" customWidth="1"/>
    <col min="11038" max="11038" width="22.375" style="131" customWidth="1"/>
    <col min="11039" max="11264" width="19.375" style="131"/>
    <col min="11265" max="11265" width="1.25" style="131" customWidth="1"/>
    <col min="11266" max="11266" width="1.875" style="131" customWidth="1"/>
    <col min="11267" max="11267" width="4.75" style="131" customWidth="1"/>
    <col min="11268" max="11268" width="21.75" style="131" customWidth="1"/>
    <col min="11269" max="11270" width="5.125" style="131" customWidth="1"/>
    <col min="11271" max="11271" width="19.25" style="131" customWidth="1"/>
    <col min="11272" max="11273" width="5.125" style="131" customWidth="1"/>
    <col min="11274" max="11274" width="4.375" style="131" customWidth="1"/>
    <col min="11275" max="11275" width="23.625" style="131" customWidth="1"/>
    <col min="11276" max="11277" width="5.125" style="131" customWidth="1"/>
    <col min="11278" max="11278" width="21.875" style="131" customWidth="1"/>
    <col min="11279" max="11280" width="5.125" style="131" customWidth="1"/>
    <col min="11281" max="11281" width="10.75" style="131" customWidth="1"/>
    <col min="11282" max="11282" width="16.25" style="131" customWidth="1"/>
    <col min="11283" max="11284" width="5.125" style="131" customWidth="1"/>
    <col min="11285" max="11285" width="26.375" style="131" customWidth="1"/>
    <col min="11286" max="11286" width="13.25" style="131" customWidth="1"/>
    <col min="11287" max="11287" width="1.625" style="131" customWidth="1"/>
    <col min="11288" max="11288" width="50.375" style="131" customWidth="1"/>
    <col min="11289" max="11289" width="29.875" style="131" customWidth="1"/>
    <col min="11290" max="11290" width="3.875" style="131" customWidth="1"/>
    <col min="11291" max="11291" width="14.625" style="131" customWidth="1"/>
    <col min="11292" max="11292" width="20.75" style="131" customWidth="1"/>
    <col min="11293" max="11293" width="18.75" style="131" customWidth="1"/>
    <col min="11294" max="11294" width="22.375" style="131" customWidth="1"/>
    <col min="11295" max="11520" width="19.375" style="131"/>
    <col min="11521" max="11521" width="1.25" style="131" customWidth="1"/>
    <col min="11522" max="11522" width="1.875" style="131" customWidth="1"/>
    <col min="11523" max="11523" width="4.75" style="131" customWidth="1"/>
    <col min="11524" max="11524" width="21.75" style="131" customWidth="1"/>
    <col min="11525" max="11526" width="5.125" style="131" customWidth="1"/>
    <col min="11527" max="11527" width="19.25" style="131" customWidth="1"/>
    <col min="11528" max="11529" width="5.125" style="131" customWidth="1"/>
    <col min="11530" max="11530" width="4.375" style="131" customWidth="1"/>
    <col min="11531" max="11531" width="23.625" style="131" customWidth="1"/>
    <col min="11532" max="11533" width="5.125" style="131" customWidth="1"/>
    <col min="11534" max="11534" width="21.875" style="131" customWidth="1"/>
    <col min="11535" max="11536" width="5.125" style="131" customWidth="1"/>
    <col min="11537" max="11537" width="10.75" style="131" customWidth="1"/>
    <col min="11538" max="11538" width="16.25" style="131" customWidth="1"/>
    <col min="11539" max="11540" width="5.125" style="131" customWidth="1"/>
    <col min="11541" max="11541" width="26.375" style="131" customWidth="1"/>
    <col min="11542" max="11542" width="13.25" style="131" customWidth="1"/>
    <col min="11543" max="11543" width="1.625" style="131" customWidth="1"/>
    <col min="11544" max="11544" width="50.375" style="131" customWidth="1"/>
    <col min="11545" max="11545" width="29.875" style="131" customWidth="1"/>
    <col min="11546" max="11546" width="3.875" style="131" customWidth="1"/>
    <col min="11547" max="11547" width="14.625" style="131" customWidth="1"/>
    <col min="11548" max="11548" width="20.75" style="131" customWidth="1"/>
    <col min="11549" max="11549" width="18.75" style="131" customWidth="1"/>
    <col min="11550" max="11550" width="22.375" style="131" customWidth="1"/>
    <col min="11551" max="11776" width="19.375" style="131"/>
    <col min="11777" max="11777" width="1.25" style="131" customWidth="1"/>
    <col min="11778" max="11778" width="1.875" style="131" customWidth="1"/>
    <col min="11779" max="11779" width="4.75" style="131" customWidth="1"/>
    <col min="11780" max="11780" width="21.75" style="131" customWidth="1"/>
    <col min="11781" max="11782" width="5.125" style="131" customWidth="1"/>
    <col min="11783" max="11783" width="19.25" style="131" customWidth="1"/>
    <col min="11784" max="11785" width="5.125" style="131" customWidth="1"/>
    <col min="11786" max="11786" width="4.375" style="131" customWidth="1"/>
    <col min="11787" max="11787" width="23.625" style="131" customWidth="1"/>
    <col min="11788" max="11789" width="5.125" style="131" customWidth="1"/>
    <col min="11790" max="11790" width="21.875" style="131" customWidth="1"/>
    <col min="11791" max="11792" width="5.125" style="131" customWidth="1"/>
    <col min="11793" max="11793" width="10.75" style="131" customWidth="1"/>
    <col min="11794" max="11794" width="16.25" style="131" customWidth="1"/>
    <col min="11795" max="11796" width="5.125" style="131" customWidth="1"/>
    <col min="11797" max="11797" width="26.375" style="131" customWidth="1"/>
    <col min="11798" max="11798" width="13.25" style="131" customWidth="1"/>
    <col min="11799" max="11799" width="1.625" style="131" customWidth="1"/>
    <col min="11800" max="11800" width="50.375" style="131" customWidth="1"/>
    <col min="11801" max="11801" width="29.875" style="131" customWidth="1"/>
    <col min="11802" max="11802" width="3.875" style="131" customWidth="1"/>
    <col min="11803" max="11803" width="14.625" style="131" customWidth="1"/>
    <col min="11804" max="11804" width="20.75" style="131" customWidth="1"/>
    <col min="11805" max="11805" width="18.75" style="131" customWidth="1"/>
    <col min="11806" max="11806" width="22.375" style="131" customWidth="1"/>
    <col min="11807" max="12032" width="19.375" style="131"/>
    <col min="12033" max="12033" width="1.25" style="131" customWidth="1"/>
    <col min="12034" max="12034" width="1.875" style="131" customWidth="1"/>
    <col min="12035" max="12035" width="4.75" style="131" customWidth="1"/>
    <col min="12036" max="12036" width="21.75" style="131" customWidth="1"/>
    <col min="12037" max="12038" width="5.125" style="131" customWidth="1"/>
    <col min="12039" max="12039" width="19.25" style="131" customWidth="1"/>
    <col min="12040" max="12041" width="5.125" style="131" customWidth="1"/>
    <col min="12042" max="12042" width="4.375" style="131" customWidth="1"/>
    <col min="12043" max="12043" width="23.625" style="131" customWidth="1"/>
    <col min="12044" max="12045" width="5.125" style="131" customWidth="1"/>
    <col min="12046" max="12046" width="21.875" style="131" customWidth="1"/>
    <col min="12047" max="12048" width="5.125" style="131" customWidth="1"/>
    <col min="12049" max="12049" width="10.75" style="131" customWidth="1"/>
    <col min="12050" max="12050" width="16.25" style="131" customWidth="1"/>
    <col min="12051" max="12052" width="5.125" style="131" customWidth="1"/>
    <col min="12053" max="12053" width="26.375" style="131" customWidth="1"/>
    <col min="12054" max="12054" width="13.25" style="131" customWidth="1"/>
    <col min="12055" max="12055" width="1.625" style="131" customWidth="1"/>
    <col min="12056" max="12056" width="50.375" style="131" customWidth="1"/>
    <col min="12057" max="12057" width="29.875" style="131" customWidth="1"/>
    <col min="12058" max="12058" width="3.875" style="131" customWidth="1"/>
    <col min="12059" max="12059" width="14.625" style="131" customWidth="1"/>
    <col min="12060" max="12060" width="20.75" style="131" customWidth="1"/>
    <col min="12061" max="12061" width="18.75" style="131" customWidth="1"/>
    <col min="12062" max="12062" width="22.375" style="131" customWidth="1"/>
    <col min="12063" max="12288" width="19.375" style="131"/>
    <col min="12289" max="12289" width="1.25" style="131" customWidth="1"/>
    <col min="12290" max="12290" width="1.875" style="131" customWidth="1"/>
    <col min="12291" max="12291" width="4.75" style="131" customWidth="1"/>
    <col min="12292" max="12292" width="21.75" style="131" customWidth="1"/>
    <col min="12293" max="12294" width="5.125" style="131" customWidth="1"/>
    <col min="12295" max="12295" width="19.25" style="131" customWidth="1"/>
    <col min="12296" max="12297" width="5.125" style="131" customWidth="1"/>
    <col min="12298" max="12298" width="4.375" style="131" customWidth="1"/>
    <col min="12299" max="12299" width="23.625" style="131" customWidth="1"/>
    <col min="12300" max="12301" width="5.125" style="131" customWidth="1"/>
    <col min="12302" max="12302" width="21.875" style="131" customWidth="1"/>
    <col min="12303" max="12304" width="5.125" style="131" customWidth="1"/>
    <col min="12305" max="12305" width="10.75" style="131" customWidth="1"/>
    <col min="12306" max="12306" width="16.25" style="131" customWidth="1"/>
    <col min="12307" max="12308" width="5.125" style="131" customWidth="1"/>
    <col min="12309" max="12309" width="26.375" style="131" customWidth="1"/>
    <col min="12310" max="12310" width="13.25" style="131" customWidth="1"/>
    <col min="12311" max="12311" width="1.625" style="131" customWidth="1"/>
    <col min="12312" max="12312" width="50.375" style="131" customWidth="1"/>
    <col min="12313" max="12313" width="29.875" style="131" customWidth="1"/>
    <col min="12314" max="12314" width="3.875" style="131" customWidth="1"/>
    <col min="12315" max="12315" width="14.625" style="131" customWidth="1"/>
    <col min="12316" max="12316" width="20.75" style="131" customWidth="1"/>
    <col min="12317" max="12317" width="18.75" style="131" customWidth="1"/>
    <col min="12318" max="12318" width="22.375" style="131" customWidth="1"/>
    <col min="12319" max="12544" width="19.375" style="131"/>
    <col min="12545" max="12545" width="1.25" style="131" customWidth="1"/>
    <col min="12546" max="12546" width="1.875" style="131" customWidth="1"/>
    <col min="12547" max="12547" width="4.75" style="131" customWidth="1"/>
    <col min="12548" max="12548" width="21.75" style="131" customWidth="1"/>
    <col min="12549" max="12550" width="5.125" style="131" customWidth="1"/>
    <col min="12551" max="12551" width="19.25" style="131" customWidth="1"/>
    <col min="12552" max="12553" width="5.125" style="131" customWidth="1"/>
    <col min="12554" max="12554" width="4.375" style="131" customWidth="1"/>
    <col min="12555" max="12555" width="23.625" style="131" customWidth="1"/>
    <col min="12556" max="12557" width="5.125" style="131" customWidth="1"/>
    <col min="12558" max="12558" width="21.875" style="131" customWidth="1"/>
    <col min="12559" max="12560" width="5.125" style="131" customWidth="1"/>
    <col min="12561" max="12561" width="10.75" style="131" customWidth="1"/>
    <col min="12562" max="12562" width="16.25" style="131" customWidth="1"/>
    <col min="12563" max="12564" width="5.125" style="131" customWidth="1"/>
    <col min="12565" max="12565" width="26.375" style="131" customWidth="1"/>
    <col min="12566" max="12566" width="13.25" style="131" customWidth="1"/>
    <col min="12567" max="12567" width="1.625" style="131" customWidth="1"/>
    <col min="12568" max="12568" width="50.375" style="131" customWidth="1"/>
    <col min="12569" max="12569" width="29.875" style="131" customWidth="1"/>
    <col min="12570" max="12570" width="3.875" style="131" customWidth="1"/>
    <col min="12571" max="12571" width="14.625" style="131" customWidth="1"/>
    <col min="12572" max="12572" width="20.75" style="131" customWidth="1"/>
    <col min="12573" max="12573" width="18.75" style="131" customWidth="1"/>
    <col min="12574" max="12574" width="22.375" style="131" customWidth="1"/>
    <col min="12575" max="12800" width="19.375" style="131"/>
    <col min="12801" max="12801" width="1.25" style="131" customWidth="1"/>
    <col min="12802" max="12802" width="1.875" style="131" customWidth="1"/>
    <col min="12803" max="12803" width="4.75" style="131" customWidth="1"/>
    <col min="12804" max="12804" width="21.75" style="131" customWidth="1"/>
    <col min="12805" max="12806" width="5.125" style="131" customWidth="1"/>
    <col min="12807" max="12807" width="19.25" style="131" customWidth="1"/>
    <col min="12808" max="12809" width="5.125" style="131" customWidth="1"/>
    <col min="12810" max="12810" width="4.375" style="131" customWidth="1"/>
    <col min="12811" max="12811" width="23.625" style="131" customWidth="1"/>
    <col min="12812" max="12813" width="5.125" style="131" customWidth="1"/>
    <col min="12814" max="12814" width="21.875" style="131" customWidth="1"/>
    <col min="12815" max="12816" width="5.125" style="131" customWidth="1"/>
    <col min="12817" max="12817" width="10.75" style="131" customWidth="1"/>
    <col min="12818" max="12818" width="16.25" style="131" customWidth="1"/>
    <col min="12819" max="12820" width="5.125" style="131" customWidth="1"/>
    <col min="12821" max="12821" width="26.375" style="131" customWidth="1"/>
    <col min="12822" max="12822" width="13.25" style="131" customWidth="1"/>
    <col min="12823" max="12823" width="1.625" style="131" customWidth="1"/>
    <col min="12824" max="12824" width="50.375" style="131" customWidth="1"/>
    <col min="12825" max="12825" width="29.875" style="131" customWidth="1"/>
    <col min="12826" max="12826" width="3.875" style="131" customWidth="1"/>
    <col min="12827" max="12827" width="14.625" style="131" customWidth="1"/>
    <col min="12828" max="12828" width="20.75" style="131" customWidth="1"/>
    <col min="12829" max="12829" width="18.75" style="131" customWidth="1"/>
    <col min="12830" max="12830" width="22.375" style="131" customWidth="1"/>
    <col min="12831" max="13056" width="19.375" style="131"/>
    <col min="13057" max="13057" width="1.25" style="131" customWidth="1"/>
    <col min="13058" max="13058" width="1.875" style="131" customWidth="1"/>
    <col min="13059" max="13059" width="4.75" style="131" customWidth="1"/>
    <col min="13060" max="13060" width="21.75" style="131" customWidth="1"/>
    <col min="13061" max="13062" width="5.125" style="131" customWidth="1"/>
    <col min="13063" max="13063" width="19.25" style="131" customWidth="1"/>
    <col min="13064" max="13065" width="5.125" style="131" customWidth="1"/>
    <col min="13066" max="13066" width="4.375" style="131" customWidth="1"/>
    <col min="13067" max="13067" width="23.625" style="131" customWidth="1"/>
    <col min="13068" max="13069" width="5.125" style="131" customWidth="1"/>
    <col min="13070" max="13070" width="21.875" style="131" customWidth="1"/>
    <col min="13071" max="13072" width="5.125" style="131" customWidth="1"/>
    <col min="13073" max="13073" width="10.75" style="131" customWidth="1"/>
    <col min="13074" max="13074" width="16.25" style="131" customWidth="1"/>
    <col min="13075" max="13076" width="5.125" style="131" customWidth="1"/>
    <col min="13077" max="13077" width="26.375" style="131" customWidth="1"/>
    <col min="13078" max="13078" width="13.25" style="131" customWidth="1"/>
    <col min="13079" max="13079" width="1.625" style="131" customWidth="1"/>
    <col min="13080" max="13080" width="50.375" style="131" customWidth="1"/>
    <col min="13081" max="13081" width="29.875" style="131" customWidth="1"/>
    <col min="13082" max="13082" width="3.875" style="131" customWidth="1"/>
    <col min="13083" max="13083" width="14.625" style="131" customWidth="1"/>
    <col min="13084" max="13084" width="20.75" style="131" customWidth="1"/>
    <col min="13085" max="13085" width="18.75" style="131" customWidth="1"/>
    <col min="13086" max="13086" width="22.375" style="131" customWidth="1"/>
    <col min="13087" max="13312" width="19.375" style="131"/>
    <col min="13313" max="13313" width="1.25" style="131" customWidth="1"/>
    <col min="13314" max="13314" width="1.875" style="131" customWidth="1"/>
    <col min="13315" max="13315" width="4.75" style="131" customWidth="1"/>
    <col min="13316" max="13316" width="21.75" style="131" customWidth="1"/>
    <col min="13317" max="13318" width="5.125" style="131" customWidth="1"/>
    <col min="13319" max="13319" width="19.25" style="131" customWidth="1"/>
    <col min="13320" max="13321" width="5.125" style="131" customWidth="1"/>
    <col min="13322" max="13322" width="4.375" style="131" customWidth="1"/>
    <col min="13323" max="13323" width="23.625" style="131" customWidth="1"/>
    <col min="13324" max="13325" width="5.125" style="131" customWidth="1"/>
    <col min="13326" max="13326" width="21.875" style="131" customWidth="1"/>
    <col min="13327" max="13328" width="5.125" style="131" customWidth="1"/>
    <col min="13329" max="13329" width="10.75" style="131" customWidth="1"/>
    <col min="13330" max="13330" width="16.25" style="131" customWidth="1"/>
    <col min="13331" max="13332" width="5.125" style="131" customWidth="1"/>
    <col min="13333" max="13333" width="26.375" style="131" customWidth="1"/>
    <col min="13334" max="13334" width="13.25" style="131" customWidth="1"/>
    <col min="13335" max="13335" width="1.625" style="131" customWidth="1"/>
    <col min="13336" max="13336" width="50.375" style="131" customWidth="1"/>
    <col min="13337" max="13337" width="29.875" style="131" customWidth="1"/>
    <col min="13338" max="13338" width="3.875" style="131" customWidth="1"/>
    <col min="13339" max="13339" width="14.625" style="131" customWidth="1"/>
    <col min="13340" max="13340" width="20.75" style="131" customWidth="1"/>
    <col min="13341" max="13341" width="18.75" style="131" customWidth="1"/>
    <col min="13342" max="13342" width="22.375" style="131" customWidth="1"/>
    <col min="13343" max="13568" width="19.375" style="131"/>
    <col min="13569" max="13569" width="1.25" style="131" customWidth="1"/>
    <col min="13570" max="13570" width="1.875" style="131" customWidth="1"/>
    <col min="13571" max="13571" width="4.75" style="131" customWidth="1"/>
    <col min="13572" max="13572" width="21.75" style="131" customWidth="1"/>
    <col min="13573" max="13574" width="5.125" style="131" customWidth="1"/>
    <col min="13575" max="13575" width="19.25" style="131" customWidth="1"/>
    <col min="13576" max="13577" width="5.125" style="131" customWidth="1"/>
    <col min="13578" max="13578" width="4.375" style="131" customWidth="1"/>
    <col min="13579" max="13579" width="23.625" style="131" customWidth="1"/>
    <col min="13580" max="13581" width="5.125" style="131" customWidth="1"/>
    <col min="13582" max="13582" width="21.875" style="131" customWidth="1"/>
    <col min="13583" max="13584" width="5.125" style="131" customWidth="1"/>
    <col min="13585" max="13585" width="10.75" style="131" customWidth="1"/>
    <col min="13586" max="13586" width="16.25" style="131" customWidth="1"/>
    <col min="13587" max="13588" width="5.125" style="131" customWidth="1"/>
    <col min="13589" max="13589" width="26.375" style="131" customWidth="1"/>
    <col min="13590" max="13590" width="13.25" style="131" customWidth="1"/>
    <col min="13591" max="13591" width="1.625" style="131" customWidth="1"/>
    <col min="13592" max="13592" width="50.375" style="131" customWidth="1"/>
    <col min="13593" max="13593" width="29.875" style="131" customWidth="1"/>
    <col min="13594" max="13594" width="3.875" style="131" customWidth="1"/>
    <col min="13595" max="13595" width="14.625" style="131" customWidth="1"/>
    <col min="13596" max="13596" width="20.75" style="131" customWidth="1"/>
    <col min="13597" max="13597" width="18.75" style="131" customWidth="1"/>
    <col min="13598" max="13598" width="22.375" style="131" customWidth="1"/>
    <col min="13599" max="13824" width="19.375" style="131"/>
    <col min="13825" max="13825" width="1.25" style="131" customWidth="1"/>
    <col min="13826" max="13826" width="1.875" style="131" customWidth="1"/>
    <col min="13827" max="13827" width="4.75" style="131" customWidth="1"/>
    <col min="13828" max="13828" width="21.75" style="131" customWidth="1"/>
    <col min="13829" max="13830" width="5.125" style="131" customWidth="1"/>
    <col min="13831" max="13831" width="19.25" style="131" customWidth="1"/>
    <col min="13832" max="13833" width="5.125" style="131" customWidth="1"/>
    <col min="13834" max="13834" width="4.375" style="131" customWidth="1"/>
    <col min="13835" max="13835" width="23.625" style="131" customWidth="1"/>
    <col min="13836" max="13837" width="5.125" style="131" customWidth="1"/>
    <col min="13838" max="13838" width="21.875" style="131" customWidth="1"/>
    <col min="13839" max="13840" width="5.125" style="131" customWidth="1"/>
    <col min="13841" max="13841" width="10.75" style="131" customWidth="1"/>
    <col min="13842" max="13842" width="16.25" style="131" customWidth="1"/>
    <col min="13843" max="13844" width="5.125" style="131" customWidth="1"/>
    <col min="13845" max="13845" width="26.375" style="131" customWidth="1"/>
    <col min="13846" max="13846" width="13.25" style="131" customWidth="1"/>
    <col min="13847" max="13847" width="1.625" style="131" customWidth="1"/>
    <col min="13848" max="13848" width="50.375" style="131" customWidth="1"/>
    <col min="13849" max="13849" width="29.875" style="131" customWidth="1"/>
    <col min="13850" max="13850" width="3.875" style="131" customWidth="1"/>
    <col min="13851" max="13851" width="14.625" style="131" customWidth="1"/>
    <col min="13852" max="13852" width="20.75" style="131" customWidth="1"/>
    <col min="13853" max="13853" width="18.75" style="131" customWidth="1"/>
    <col min="13854" max="13854" width="22.375" style="131" customWidth="1"/>
    <col min="13855" max="14080" width="19.375" style="131"/>
    <col min="14081" max="14081" width="1.25" style="131" customWidth="1"/>
    <col min="14082" max="14082" width="1.875" style="131" customWidth="1"/>
    <col min="14083" max="14083" width="4.75" style="131" customWidth="1"/>
    <col min="14084" max="14084" width="21.75" style="131" customWidth="1"/>
    <col min="14085" max="14086" width="5.125" style="131" customWidth="1"/>
    <col min="14087" max="14087" width="19.25" style="131" customWidth="1"/>
    <col min="14088" max="14089" width="5.125" style="131" customWidth="1"/>
    <col min="14090" max="14090" width="4.375" style="131" customWidth="1"/>
    <col min="14091" max="14091" width="23.625" style="131" customWidth="1"/>
    <col min="14092" max="14093" width="5.125" style="131" customWidth="1"/>
    <col min="14094" max="14094" width="21.875" style="131" customWidth="1"/>
    <col min="14095" max="14096" width="5.125" style="131" customWidth="1"/>
    <col min="14097" max="14097" width="10.75" style="131" customWidth="1"/>
    <col min="14098" max="14098" width="16.25" style="131" customWidth="1"/>
    <col min="14099" max="14100" width="5.125" style="131" customWidth="1"/>
    <col min="14101" max="14101" width="26.375" style="131" customWidth="1"/>
    <col min="14102" max="14102" width="13.25" style="131" customWidth="1"/>
    <col min="14103" max="14103" width="1.625" style="131" customWidth="1"/>
    <col min="14104" max="14104" width="50.375" style="131" customWidth="1"/>
    <col min="14105" max="14105" width="29.875" style="131" customWidth="1"/>
    <col min="14106" max="14106" width="3.875" style="131" customWidth="1"/>
    <col min="14107" max="14107" width="14.625" style="131" customWidth="1"/>
    <col min="14108" max="14108" width="20.75" style="131" customWidth="1"/>
    <col min="14109" max="14109" width="18.75" style="131" customWidth="1"/>
    <col min="14110" max="14110" width="22.375" style="131" customWidth="1"/>
    <col min="14111" max="14336" width="19.375" style="131"/>
    <col min="14337" max="14337" width="1.25" style="131" customWidth="1"/>
    <col min="14338" max="14338" width="1.875" style="131" customWidth="1"/>
    <col min="14339" max="14339" width="4.75" style="131" customWidth="1"/>
    <col min="14340" max="14340" width="21.75" style="131" customWidth="1"/>
    <col min="14341" max="14342" width="5.125" style="131" customWidth="1"/>
    <col min="14343" max="14343" width="19.25" style="131" customWidth="1"/>
    <col min="14344" max="14345" width="5.125" style="131" customWidth="1"/>
    <col min="14346" max="14346" width="4.375" style="131" customWidth="1"/>
    <col min="14347" max="14347" width="23.625" style="131" customWidth="1"/>
    <col min="14348" max="14349" width="5.125" style="131" customWidth="1"/>
    <col min="14350" max="14350" width="21.875" style="131" customWidth="1"/>
    <col min="14351" max="14352" width="5.125" style="131" customWidth="1"/>
    <col min="14353" max="14353" width="10.75" style="131" customWidth="1"/>
    <col min="14354" max="14354" width="16.25" style="131" customWidth="1"/>
    <col min="14355" max="14356" width="5.125" style="131" customWidth="1"/>
    <col min="14357" max="14357" width="26.375" style="131" customWidth="1"/>
    <col min="14358" max="14358" width="13.25" style="131" customWidth="1"/>
    <col min="14359" max="14359" width="1.625" style="131" customWidth="1"/>
    <col min="14360" max="14360" width="50.375" style="131" customWidth="1"/>
    <col min="14361" max="14361" width="29.875" style="131" customWidth="1"/>
    <col min="14362" max="14362" width="3.875" style="131" customWidth="1"/>
    <col min="14363" max="14363" width="14.625" style="131" customWidth="1"/>
    <col min="14364" max="14364" width="20.75" style="131" customWidth="1"/>
    <col min="14365" max="14365" width="18.75" style="131" customWidth="1"/>
    <col min="14366" max="14366" width="22.375" style="131" customWidth="1"/>
    <col min="14367" max="14592" width="19.375" style="131"/>
    <col min="14593" max="14593" width="1.25" style="131" customWidth="1"/>
    <col min="14594" max="14594" width="1.875" style="131" customWidth="1"/>
    <col min="14595" max="14595" width="4.75" style="131" customWidth="1"/>
    <col min="14596" max="14596" width="21.75" style="131" customWidth="1"/>
    <col min="14597" max="14598" width="5.125" style="131" customWidth="1"/>
    <col min="14599" max="14599" width="19.25" style="131" customWidth="1"/>
    <col min="14600" max="14601" width="5.125" style="131" customWidth="1"/>
    <col min="14602" max="14602" width="4.375" style="131" customWidth="1"/>
    <col min="14603" max="14603" width="23.625" style="131" customWidth="1"/>
    <col min="14604" max="14605" width="5.125" style="131" customWidth="1"/>
    <col min="14606" max="14606" width="21.875" style="131" customWidth="1"/>
    <col min="14607" max="14608" width="5.125" style="131" customWidth="1"/>
    <col min="14609" max="14609" width="10.75" style="131" customWidth="1"/>
    <col min="14610" max="14610" width="16.25" style="131" customWidth="1"/>
    <col min="14611" max="14612" width="5.125" style="131" customWidth="1"/>
    <col min="14613" max="14613" width="26.375" style="131" customWidth="1"/>
    <col min="14614" max="14614" width="13.25" style="131" customWidth="1"/>
    <col min="14615" max="14615" width="1.625" style="131" customWidth="1"/>
    <col min="14616" max="14616" width="50.375" style="131" customWidth="1"/>
    <col min="14617" max="14617" width="29.875" style="131" customWidth="1"/>
    <col min="14618" max="14618" width="3.875" style="131" customWidth="1"/>
    <col min="14619" max="14619" width="14.625" style="131" customWidth="1"/>
    <col min="14620" max="14620" width="20.75" style="131" customWidth="1"/>
    <col min="14621" max="14621" width="18.75" style="131" customWidth="1"/>
    <col min="14622" max="14622" width="22.375" style="131" customWidth="1"/>
    <col min="14623" max="14848" width="19.375" style="131"/>
    <col min="14849" max="14849" width="1.25" style="131" customWidth="1"/>
    <col min="14850" max="14850" width="1.875" style="131" customWidth="1"/>
    <col min="14851" max="14851" width="4.75" style="131" customWidth="1"/>
    <col min="14852" max="14852" width="21.75" style="131" customWidth="1"/>
    <col min="14853" max="14854" width="5.125" style="131" customWidth="1"/>
    <col min="14855" max="14855" width="19.25" style="131" customWidth="1"/>
    <col min="14856" max="14857" width="5.125" style="131" customWidth="1"/>
    <col min="14858" max="14858" width="4.375" style="131" customWidth="1"/>
    <col min="14859" max="14859" width="23.625" style="131" customWidth="1"/>
    <col min="14860" max="14861" width="5.125" style="131" customWidth="1"/>
    <col min="14862" max="14862" width="21.875" style="131" customWidth="1"/>
    <col min="14863" max="14864" width="5.125" style="131" customWidth="1"/>
    <col min="14865" max="14865" width="10.75" style="131" customWidth="1"/>
    <col min="14866" max="14866" width="16.25" style="131" customWidth="1"/>
    <col min="14867" max="14868" width="5.125" style="131" customWidth="1"/>
    <col min="14869" max="14869" width="26.375" style="131" customWidth="1"/>
    <col min="14870" max="14870" width="13.25" style="131" customWidth="1"/>
    <col min="14871" max="14871" width="1.625" style="131" customWidth="1"/>
    <col min="14872" max="14872" width="50.375" style="131" customWidth="1"/>
    <col min="14873" max="14873" width="29.875" style="131" customWidth="1"/>
    <col min="14874" max="14874" width="3.875" style="131" customWidth="1"/>
    <col min="14875" max="14875" width="14.625" style="131" customWidth="1"/>
    <col min="14876" max="14876" width="20.75" style="131" customWidth="1"/>
    <col min="14877" max="14877" width="18.75" style="131" customWidth="1"/>
    <col min="14878" max="14878" width="22.375" style="131" customWidth="1"/>
    <col min="14879" max="15104" width="19.375" style="131"/>
    <col min="15105" max="15105" width="1.25" style="131" customWidth="1"/>
    <col min="15106" max="15106" width="1.875" style="131" customWidth="1"/>
    <col min="15107" max="15107" width="4.75" style="131" customWidth="1"/>
    <col min="15108" max="15108" width="21.75" style="131" customWidth="1"/>
    <col min="15109" max="15110" width="5.125" style="131" customWidth="1"/>
    <col min="15111" max="15111" width="19.25" style="131" customWidth="1"/>
    <col min="15112" max="15113" width="5.125" style="131" customWidth="1"/>
    <col min="15114" max="15114" width="4.375" style="131" customWidth="1"/>
    <col min="15115" max="15115" width="23.625" style="131" customWidth="1"/>
    <col min="15116" max="15117" width="5.125" style="131" customWidth="1"/>
    <col min="15118" max="15118" width="21.875" style="131" customWidth="1"/>
    <col min="15119" max="15120" width="5.125" style="131" customWidth="1"/>
    <col min="15121" max="15121" width="10.75" style="131" customWidth="1"/>
    <col min="15122" max="15122" width="16.25" style="131" customWidth="1"/>
    <col min="15123" max="15124" width="5.125" style="131" customWidth="1"/>
    <col min="15125" max="15125" width="26.375" style="131" customWidth="1"/>
    <col min="15126" max="15126" width="13.25" style="131" customWidth="1"/>
    <col min="15127" max="15127" width="1.625" style="131" customWidth="1"/>
    <col min="15128" max="15128" width="50.375" style="131" customWidth="1"/>
    <col min="15129" max="15129" width="29.875" style="131" customWidth="1"/>
    <col min="15130" max="15130" width="3.875" style="131" customWidth="1"/>
    <col min="15131" max="15131" width="14.625" style="131" customWidth="1"/>
    <col min="15132" max="15132" width="20.75" style="131" customWidth="1"/>
    <col min="15133" max="15133" width="18.75" style="131" customWidth="1"/>
    <col min="15134" max="15134" width="22.375" style="131" customWidth="1"/>
    <col min="15135" max="15360" width="19.375" style="131"/>
    <col min="15361" max="15361" width="1.25" style="131" customWidth="1"/>
    <col min="15362" max="15362" width="1.875" style="131" customWidth="1"/>
    <col min="15363" max="15363" width="4.75" style="131" customWidth="1"/>
    <col min="15364" max="15364" width="21.75" style="131" customWidth="1"/>
    <col min="15365" max="15366" width="5.125" style="131" customWidth="1"/>
    <col min="15367" max="15367" width="19.25" style="131" customWidth="1"/>
    <col min="15368" max="15369" width="5.125" style="131" customWidth="1"/>
    <col min="15370" max="15370" width="4.375" style="131" customWidth="1"/>
    <col min="15371" max="15371" width="23.625" style="131" customWidth="1"/>
    <col min="15372" max="15373" width="5.125" style="131" customWidth="1"/>
    <col min="15374" max="15374" width="21.875" style="131" customWidth="1"/>
    <col min="15375" max="15376" width="5.125" style="131" customWidth="1"/>
    <col min="15377" max="15377" width="10.75" style="131" customWidth="1"/>
    <col min="15378" max="15378" width="16.25" style="131" customWidth="1"/>
    <col min="15379" max="15380" width="5.125" style="131" customWidth="1"/>
    <col min="15381" max="15381" width="26.375" style="131" customWidth="1"/>
    <col min="15382" max="15382" width="13.25" style="131" customWidth="1"/>
    <col min="15383" max="15383" width="1.625" style="131" customWidth="1"/>
    <col min="15384" max="15384" width="50.375" style="131" customWidth="1"/>
    <col min="15385" max="15385" width="29.875" style="131" customWidth="1"/>
    <col min="15386" max="15386" width="3.875" style="131" customWidth="1"/>
    <col min="15387" max="15387" width="14.625" style="131" customWidth="1"/>
    <col min="15388" max="15388" width="20.75" style="131" customWidth="1"/>
    <col min="15389" max="15389" width="18.75" style="131" customWidth="1"/>
    <col min="15390" max="15390" width="22.375" style="131" customWidth="1"/>
    <col min="15391" max="15616" width="19.375" style="131"/>
    <col min="15617" max="15617" width="1.25" style="131" customWidth="1"/>
    <col min="15618" max="15618" width="1.875" style="131" customWidth="1"/>
    <col min="15619" max="15619" width="4.75" style="131" customWidth="1"/>
    <col min="15620" max="15620" width="21.75" style="131" customWidth="1"/>
    <col min="15621" max="15622" width="5.125" style="131" customWidth="1"/>
    <col min="15623" max="15623" width="19.25" style="131" customWidth="1"/>
    <col min="15624" max="15625" width="5.125" style="131" customWidth="1"/>
    <col min="15626" max="15626" width="4.375" style="131" customWidth="1"/>
    <col min="15627" max="15627" width="23.625" style="131" customWidth="1"/>
    <col min="15628" max="15629" width="5.125" style="131" customWidth="1"/>
    <col min="15630" max="15630" width="21.875" style="131" customWidth="1"/>
    <col min="15631" max="15632" width="5.125" style="131" customWidth="1"/>
    <col min="15633" max="15633" width="10.75" style="131" customWidth="1"/>
    <col min="15634" max="15634" width="16.25" style="131" customWidth="1"/>
    <col min="15635" max="15636" width="5.125" style="131" customWidth="1"/>
    <col min="15637" max="15637" width="26.375" style="131" customWidth="1"/>
    <col min="15638" max="15638" width="13.25" style="131" customWidth="1"/>
    <col min="15639" max="15639" width="1.625" style="131" customWidth="1"/>
    <col min="15640" max="15640" width="50.375" style="131" customWidth="1"/>
    <col min="15641" max="15641" width="29.875" style="131" customWidth="1"/>
    <col min="15642" max="15642" width="3.875" style="131" customWidth="1"/>
    <col min="15643" max="15643" width="14.625" style="131" customWidth="1"/>
    <col min="15644" max="15644" width="20.75" style="131" customWidth="1"/>
    <col min="15645" max="15645" width="18.75" style="131" customWidth="1"/>
    <col min="15646" max="15646" width="22.375" style="131" customWidth="1"/>
    <col min="15647" max="15872" width="19.375" style="131"/>
    <col min="15873" max="15873" width="1.25" style="131" customWidth="1"/>
    <col min="15874" max="15874" width="1.875" style="131" customWidth="1"/>
    <col min="15875" max="15875" width="4.75" style="131" customWidth="1"/>
    <col min="15876" max="15876" width="21.75" style="131" customWidth="1"/>
    <col min="15877" max="15878" width="5.125" style="131" customWidth="1"/>
    <col min="15879" max="15879" width="19.25" style="131" customWidth="1"/>
    <col min="15880" max="15881" width="5.125" style="131" customWidth="1"/>
    <col min="15882" max="15882" width="4.375" style="131" customWidth="1"/>
    <col min="15883" max="15883" width="23.625" style="131" customWidth="1"/>
    <col min="15884" max="15885" width="5.125" style="131" customWidth="1"/>
    <col min="15886" max="15886" width="21.875" style="131" customWidth="1"/>
    <col min="15887" max="15888" width="5.125" style="131" customWidth="1"/>
    <col min="15889" max="15889" width="10.75" style="131" customWidth="1"/>
    <col min="15890" max="15890" width="16.25" style="131" customWidth="1"/>
    <col min="15891" max="15892" width="5.125" style="131" customWidth="1"/>
    <col min="15893" max="15893" width="26.375" style="131" customWidth="1"/>
    <col min="15894" max="15894" width="13.25" style="131" customWidth="1"/>
    <col min="15895" max="15895" width="1.625" style="131" customWidth="1"/>
    <col min="15896" max="15896" width="50.375" style="131" customWidth="1"/>
    <col min="15897" max="15897" width="29.875" style="131" customWidth="1"/>
    <col min="15898" max="15898" width="3.875" style="131" customWidth="1"/>
    <col min="15899" max="15899" width="14.625" style="131" customWidth="1"/>
    <col min="15900" max="15900" width="20.75" style="131" customWidth="1"/>
    <col min="15901" max="15901" width="18.75" style="131" customWidth="1"/>
    <col min="15902" max="15902" width="22.375" style="131" customWidth="1"/>
    <col min="15903" max="16128" width="19.375" style="131"/>
    <col min="16129" max="16129" width="1.25" style="131" customWidth="1"/>
    <col min="16130" max="16130" width="1.875" style="131" customWidth="1"/>
    <col min="16131" max="16131" width="4.75" style="131" customWidth="1"/>
    <col min="16132" max="16132" width="21.75" style="131" customWidth="1"/>
    <col min="16133" max="16134" width="5.125" style="131" customWidth="1"/>
    <col min="16135" max="16135" width="19.25" style="131" customWidth="1"/>
    <col min="16136" max="16137" width="5.125" style="131" customWidth="1"/>
    <col min="16138" max="16138" width="4.375" style="131" customWidth="1"/>
    <col min="16139" max="16139" width="23.625" style="131" customWidth="1"/>
    <col min="16140" max="16141" width="5.125" style="131" customWidth="1"/>
    <col min="16142" max="16142" width="21.875" style="131" customWidth="1"/>
    <col min="16143" max="16144" width="5.125" style="131" customWidth="1"/>
    <col min="16145" max="16145" width="10.75" style="131" customWidth="1"/>
    <col min="16146" max="16146" width="16.25" style="131" customWidth="1"/>
    <col min="16147" max="16148" width="5.125" style="131" customWidth="1"/>
    <col min="16149" max="16149" width="26.375" style="131" customWidth="1"/>
    <col min="16150" max="16150" width="13.25" style="131" customWidth="1"/>
    <col min="16151" max="16151" width="1.625" style="131" customWidth="1"/>
    <col min="16152" max="16152" width="50.375" style="131" customWidth="1"/>
    <col min="16153" max="16153" width="29.875" style="131" customWidth="1"/>
    <col min="16154" max="16154" width="3.875" style="131" customWidth="1"/>
    <col min="16155" max="16155" width="14.625" style="131" customWidth="1"/>
    <col min="16156" max="16156" width="20.75" style="131" customWidth="1"/>
    <col min="16157" max="16157" width="18.75" style="131" customWidth="1"/>
    <col min="16158" max="16158" width="22.375" style="131" customWidth="1"/>
    <col min="16159" max="16384" width="19.375" style="131"/>
  </cols>
  <sheetData>
    <row r="1" spans="2:30" ht="7.5" customHeight="1"/>
    <row r="2" spans="2:30" s="142" customFormat="1" ht="12.75" customHeight="1">
      <c r="B2" s="137"/>
      <c r="C2" s="137"/>
      <c r="D2" s="137"/>
      <c r="E2" s="137"/>
      <c r="F2" s="137"/>
      <c r="G2" s="137"/>
      <c r="H2" s="137"/>
      <c r="I2" s="137"/>
      <c r="J2" s="137"/>
      <c r="K2" s="137"/>
      <c r="L2" s="137"/>
      <c r="M2" s="137"/>
      <c r="N2" s="137"/>
      <c r="O2" s="137"/>
      <c r="P2" s="137"/>
      <c r="Q2" s="137"/>
      <c r="R2" s="137"/>
      <c r="S2" s="137"/>
      <c r="T2" s="137"/>
      <c r="U2" s="137"/>
      <c r="V2" s="138"/>
      <c r="W2" s="139"/>
      <c r="X2" s="140"/>
      <c r="Y2" s="141"/>
    </row>
    <row r="3" spans="2:30" s="142" customFormat="1" ht="51.75" customHeight="1">
      <c r="B3" s="137"/>
      <c r="C3" s="307" t="s">
        <v>149</v>
      </c>
      <c r="D3" s="308"/>
      <c r="E3" s="308"/>
      <c r="F3" s="308"/>
      <c r="G3" s="309"/>
      <c r="H3" s="143"/>
      <c r="I3" s="310" t="s">
        <v>186</v>
      </c>
      <c r="J3" s="310"/>
      <c r="K3" s="310"/>
      <c r="L3" s="310"/>
      <c r="M3" s="310"/>
      <c r="N3" s="310"/>
      <c r="O3" s="310"/>
      <c r="P3" s="310"/>
      <c r="Q3" s="310"/>
      <c r="R3" s="144" t="s">
        <v>150</v>
      </c>
      <c r="S3" s="311" t="s">
        <v>151</v>
      </c>
      <c r="T3" s="311"/>
      <c r="U3" s="311"/>
      <c r="V3" s="311"/>
      <c r="W3" s="139"/>
      <c r="X3" s="312"/>
      <c r="Y3" s="313"/>
      <c r="Z3" s="145"/>
      <c r="AA3" s="145"/>
      <c r="AB3" s="145"/>
      <c r="AC3" s="145"/>
      <c r="AD3" s="145"/>
    </row>
    <row r="4" spans="2:30" ht="51.75" customHeight="1">
      <c r="C4" s="146"/>
      <c r="D4" s="147"/>
      <c r="E4" s="147"/>
      <c r="F4" s="147"/>
      <c r="G4" s="147"/>
      <c r="H4" s="147"/>
      <c r="I4" s="147"/>
      <c r="J4" s="147"/>
      <c r="K4" s="147"/>
      <c r="L4" s="147"/>
      <c r="M4" s="147"/>
      <c r="N4" s="147"/>
      <c r="O4" s="147"/>
      <c r="P4" s="147"/>
      <c r="Q4" s="147"/>
      <c r="R4" s="147"/>
      <c r="S4" s="147"/>
      <c r="T4" s="147"/>
      <c r="V4" s="148"/>
      <c r="W4" s="139"/>
      <c r="X4" s="314"/>
      <c r="Y4" s="313"/>
      <c r="Z4" s="149"/>
      <c r="AA4" s="149"/>
      <c r="AB4" s="149"/>
      <c r="AC4" s="149"/>
      <c r="AD4" s="149"/>
    </row>
    <row r="5" spans="2:30" ht="22.5" customHeight="1">
      <c r="C5" s="150"/>
      <c r="D5" s="147"/>
      <c r="E5" s="147"/>
      <c r="F5" s="147"/>
      <c r="G5" s="315" t="s">
        <v>152</v>
      </c>
      <c r="H5" s="147"/>
      <c r="I5" s="147"/>
      <c r="J5" s="147"/>
      <c r="K5" s="147"/>
      <c r="T5" s="151"/>
      <c r="U5" s="151"/>
      <c r="V5" s="148"/>
      <c r="W5" s="139"/>
      <c r="Y5" s="152"/>
      <c r="Z5" s="149"/>
      <c r="AA5" s="149"/>
      <c r="AB5" s="149"/>
      <c r="AC5" s="149"/>
      <c r="AD5" s="149"/>
    </row>
    <row r="6" spans="2:30" ht="24" customHeight="1">
      <c r="C6" s="146"/>
      <c r="D6" s="147"/>
      <c r="E6" s="147"/>
      <c r="F6" s="153"/>
      <c r="G6" s="316"/>
      <c r="H6" s="147"/>
      <c r="I6" s="147"/>
      <c r="J6" s="147"/>
      <c r="K6" s="147"/>
      <c r="Q6" s="154"/>
      <c r="T6" s="151"/>
      <c r="U6" s="151"/>
      <c r="V6" s="155"/>
      <c r="W6" s="139"/>
      <c r="Y6" s="152"/>
      <c r="Z6" s="149"/>
      <c r="AA6" s="149"/>
      <c r="AB6" s="149"/>
      <c r="AC6" s="149"/>
      <c r="AD6" s="149"/>
    </row>
    <row r="7" spans="2:30" ht="30" customHeight="1">
      <c r="C7" s="146"/>
      <c r="D7" s="147"/>
      <c r="E7" s="147"/>
      <c r="F7" s="156"/>
      <c r="G7" s="147"/>
      <c r="H7" s="147"/>
      <c r="I7" s="147"/>
      <c r="J7" s="147"/>
      <c r="K7" s="147"/>
      <c r="T7" s="151"/>
      <c r="U7" s="151"/>
      <c r="V7" s="155"/>
      <c r="W7" s="139"/>
      <c r="Y7" s="152"/>
      <c r="Z7" s="149"/>
      <c r="AA7" s="149"/>
      <c r="AB7" s="149"/>
      <c r="AC7" s="149"/>
      <c r="AD7" s="149"/>
    </row>
    <row r="8" spans="2:30" ht="45" customHeight="1">
      <c r="C8" s="146"/>
      <c r="D8" s="317" t="s">
        <v>153</v>
      </c>
      <c r="E8" s="147"/>
      <c r="F8" s="156"/>
      <c r="G8" s="147"/>
      <c r="H8" s="147"/>
      <c r="I8" s="147"/>
      <c r="J8" s="305" t="s">
        <v>6</v>
      </c>
      <c r="K8" s="306"/>
      <c r="L8" s="147"/>
      <c r="M8" s="147"/>
      <c r="N8" s="147"/>
      <c r="O8" s="147"/>
      <c r="P8" s="147"/>
      <c r="Q8" s="305" t="s">
        <v>11</v>
      </c>
      <c r="R8" s="306"/>
      <c r="S8" s="147"/>
      <c r="T8" s="147"/>
      <c r="U8" s="147"/>
      <c r="V8" s="155"/>
      <c r="W8" s="139"/>
      <c r="X8" s="157"/>
      <c r="Y8" s="158"/>
      <c r="Z8" s="149"/>
      <c r="AA8" s="149"/>
      <c r="AB8" s="149"/>
      <c r="AC8" s="149"/>
      <c r="AD8" s="149"/>
    </row>
    <row r="9" spans="2:30" ht="45" customHeight="1">
      <c r="C9" s="150"/>
      <c r="D9" s="316"/>
      <c r="E9" s="159"/>
      <c r="F9" s="156"/>
      <c r="G9" s="147"/>
      <c r="H9" s="147"/>
      <c r="I9" s="160"/>
      <c r="J9" s="374">
        <f>第２面①!J9+②!J9+③!J9+④!J9+⑤!J9+⑥!J9+⑦!J9+⑧!J9+⑨!J9+⑩!J9</f>
        <v>0</v>
      </c>
      <c r="K9" s="375"/>
      <c r="L9" s="147"/>
      <c r="M9" s="147"/>
      <c r="N9" s="147"/>
      <c r="O9" s="147"/>
      <c r="P9" s="160"/>
      <c r="Q9" s="379">
        <f>第２面①!Q9+②!Q9+③!Q9+④!Q9+⑤!Q9+⑥!Q9+⑦!Q9+⑧!Q9+⑨!Q9+⑩!Q9</f>
        <v>0</v>
      </c>
      <c r="R9" s="380"/>
      <c r="S9" s="161"/>
      <c r="T9" s="147"/>
      <c r="U9" s="147"/>
      <c r="V9" s="155"/>
      <c r="W9" s="139"/>
      <c r="Y9" s="158"/>
      <c r="Z9" s="149"/>
      <c r="AA9" s="149"/>
      <c r="AB9" s="149"/>
      <c r="AC9" s="149"/>
      <c r="AD9" s="149"/>
    </row>
    <row r="10" spans="2:30" ht="35.25" customHeight="1">
      <c r="C10" s="146"/>
      <c r="D10" s="147"/>
      <c r="E10" s="147"/>
      <c r="F10" s="156"/>
      <c r="G10" s="147"/>
      <c r="H10" s="147"/>
      <c r="I10" s="156"/>
      <c r="J10" s="147"/>
      <c r="K10" s="147"/>
      <c r="L10" s="147"/>
      <c r="M10" s="147"/>
      <c r="N10" s="147"/>
      <c r="O10" s="147"/>
      <c r="P10" s="156"/>
      <c r="Q10" s="147"/>
      <c r="R10" s="147"/>
      <c r="S10" s="147"/>
      <c r="T10" s="147"/>
      <c r="U10" s="147"/>
      <c r="V10" s="155"/>
      <c r="W10" s="139"/>
      <c r="X10" s="162"/>
      <c r="Y10" s="158"/>
      <c r="Z10" s="149"/>
      <c r="AA10" s="149"/>
      <c r="AB10" s="149"/>
      <c r="AC10" s="149"/>
      <c r="AD10" s="149"/>
    </row>
    <row r="11" spans="2:30" ht="45" customHeight="1">
      <c r="C11" s="146"/>
      <c r="D11" s="147"/>
      <c r="E11" s="147"/>
      <c r="F11" s="153"/>
      <c r="G11" s="163" t="s">
        <v>3</v>
      </c>
      <c r="H11" s="164"/>
      <c r="I11" s="153"/>
      <c r="J11" s="305" t="s">
        <v>112</v>
      </c>
      <c r="K11" s="306"/>
      <c r="L11" s="147"/>
      <c r="M11" s="147"/>
      <c r="N11" s="147"/>
      <c r="O11" s="147"/>
      <c r="P11" s="156"/>
      <c r="T11" s="147"/>
      <c r="U11" s="147"/>
      <c r="V11" s="155"/>
      <c r="W11" s="139"/>
      <c r="Y11" s="158"/>
      <c r="Z11" s="149"/>
      <c r="AA11" s="149"/>
      <c r="AB11" s="149"/>
      <c r="AC11" s="149"/>
      <c r="AD11" s="149"/>
    </row>
    <row r="12" spans="2:30" ht="45" customHeight="1">
      <c r="C12" s="150"/>
      <c r="D12" s="147"/>
      <c r="E12" s="147"/>
      <c r="F12" s="165"/>
      <c r="G12" s="373">
        <f>'（参考）総括表'!N22</f>
        <v>0</v>
      </c>
      <c r="H12" s="166"/>
      <c r="I12" s="160"/>
      <c r="J12" s="374">
        <f>第２面①!J12+②!J12+③!J12+④!J12+⑤!J12+⑥!J12+⑦!J12+⑧!J12+⑨!J12+⑩!J12</f>
        <v>0</v>
      </c>
      <c r="K12" s="375"/>
      <c r="L12" s="161"/>
      <c r="M12" s="147"/>
      <c r="N12" s="147"/>
      <c r="O12" s="147"/>
      <c r="P12" s="156"/>
      <c r="T12" s="147"/>
      <c r="V12" s="155"/>
      <c r="W12" s="139"/>
      <c r="X12" s="157"/>
      <c r="Y12" s="158"/>
      <c r="Z12" s="149"/>
      <c r="AA12" s="149"/>
      <c r="AB12" s="149"/>
      <c r="AC12" s="149"/>
      <c r="AD12" s="149"/>
    </row>
    <row r="13" spans="2:30" ht="45" customHeight="1">
      <c r="C13" s="150"/>
      <c r="D13" s="167"/>
      <c r="E13" s="167"/>
      <c r="F13" s="167"/>
      <c r="G13" s="167"/>
      <c r="H13" s="147"/>
      <c r="I13" s="156"/>
      <c r="J13" s="147"/>
      <c r="K13" s="168"/>
      <c r="L13" s="147"/>
      <c r="M13" s="147"/>
      <c r="N13" s="147"/>
      <c r="O13" s="147"/>
      <c r="P13" s="156"/>
      <c r="Q13" s="318" t="s">
        <v>12</v>
      </c>
      <c r="R13" s="319"/>
      <c r="V13" s="155"/>
      <c r="W13" s="139"/>
      <c r="X13" s="169"/>
      <c r="Y13" s="158"/>
      <c r="Z13" s="149"/>
      <c r="AB13" s="149"/>
      <c r="AC13" s="149"/>
      <c r="AD13" s="149"/>
    </row>
    <row r="14" spans="2:30" ht="45" customHeight="1">
      <c r="C14" s="146"/>
      <c r="D14" s="322" t="s">
        <v>18</v>
      </c>
      <c r="E14" s="323"/>
      <c r="F14" s="324"/>
      <c r="G14" s="170" t="s">
        <v>19</v>
      </c>
      <c r="H14" s="156"/>
      <c r="I14" s="156"/>
      <c r="J14" s="305" t="s">
        <v>154</v>
      </c>
      <c r="K14" s="306"/>
      <c r="L14" s="147"/>
      <c r="M14" s="147"/>
      <c r="N14" s="171" t="s">
        <v>9</v>
      </c>
      <c r="O14" s="147"/>
      <c r="P14" s="153"/>
      <c r="Q14" s="320"/>
      <c r="R14" s="321"/>
      <c r="S14" s="147"/>
      <c r="T14" s="172"/>
      <c r="U14" s="171" t="s">
        <v>15</v>
      </c>
      <c r="V14" s="155"/>
      <c r="W14" s="139"/>
      <c r="X14" s="173"/>
      <c r="Y14" s="158"/>
      <c r="Z14" s="149"/>
      <c r="AB14" s="149"/>
      <c r="AC14" s="149"/>
      <c r="AD14" s="149"/>
    </row>
    <row r="15" spans="2:30" ht="45" customHeight="1">
      <c r="C15" s="146"/>
      <c r="D15" s="325" t="s">
        <v>20</v>
      </c>
      <c r="E15" s="326"/>
      <c r="F15" s="327"/>
      <c r="G15" s="372">
        <f>G12</f>
        <v>0</v>
      </c>
      <c r="H15" s="156"/>
      <c r="I15" s="160"/>
      <c r="J15" s="374">
        <f>第２面①!J15+②!J15+③!J15+④!J15+⑤!J15+⑥!J15+⑦!J15+⑧!J15+⑨!J15+⑩!J15</f>
        <v>0</v>
      </c>
      <c r="K15" s="375"/>
      <c r="L15" s="174"/>
      <c r="M15" s="160"/>
      <c r="N15" s="373">
        <f>第２面①!N15+②!N15+③!N15+④!N15+⑤!N15+⑥!N15+⑦!N15+⑧!N15+⑨!N15+⑩!N15</f>
        <v>0</v>
      </c>
      <c r="O15" s="175"/>
      <c r="P15" s="160"/>
      <c r="Q15" s="379">
        <f>第２面①!Q15+②!Q15+③!Q15+④!Q15+⑤!Q15+⑥!Q15+⑦!Q15+⑧!Q15+⑨!Q15+⑩!Q15</f>
        <v>0</v>
      </c>
      <c r="R15" s="380"/>
      <c r="S15" s="147"/>
      <c r="T15" s="153"/>
      <c r="U15" s="378">
        <f>'（参考）総括表'!N29</f>
        <v>0</v>
      </c>
      <c r="V15" s="155"/>
      <c r="W15" s="139"/>
      <c r="X15" s="176"/>
      <c r="Y15" s="158"/>
      <c r="Z15" s="149"/>
      <c r="AB15" s="149"/>
      <c r="AC15" s="149"/>
      <c r="AD15" s="149"/>
    </row>
    <row r="16" spans="2:30" ht="45" customHeight="1">
      <c r="D16" s="330" t="s">
        <v>21</v>
      </c>
      <c r="E16" s="331"/>
      <c r="F16" s="327"/>
      <c r="G16" s="372">
        <f>J9+Q9</f>
        <v>0</v>
      </c>
      <c r="H16" s="156"/>
      <c r="I16" s="156"/>
      <c r="J16" s="177"/>
      <c r="K16" s="178"/>
      <c r="L16" s="147"/>
      <c r="M16" s="156"/>
      <c r="N16" s="147"/>
      <c r="O16" s="147"/>
      <c r="P16" s="156"/>
      <c r="Q16" s="147"/>
      <c r="R16" s="147"/>
      <c r="S16" s="161"/>
      <c r="T16" s="156"/>
      <c r="U16" s="147"/>
      <c r="V16" s="155"/>
      <c r="W16" s="139"/>
      <c r="X16" s="176"/>
      <c r="Y16" s="158"/>
      <c r="Z16" s="149"/>
      <c r="AB16" s="149"/>
      <c r="AC16" s="149"/>
      <c r="AD16" s="149"/>
    </row>
    <row r="17" spans="2:30" ht="45" customHeight="1">
      <c r="D17" s="325" t="s">
        <v>22</v>
      </c>
      <c r="E17" s="326"/>
      <c r="F17" s="327"/>
      <c r="G17" s="372">
        <f>J18</f>
        <v>0</v>
      </c>
      <c r="H17" s="156"/>
      <c r="I17" s="156"/>
      <c r="J17" s="332" t="s">
        <v>8</v>
      </c>
      <c r="K17" s="334"/>
      <c r="L17" s="147"/>
      <c r="M17" s="156"/>
      <c r="N17" s="171" t="s">
        <v>155</v>
      </c>
      <c r="O17" s="147"/>
      <c r="P17" s="156"/>
      <c r="Q17" s="318" t="s">
        <v>156</v>
      </c>
      <c r="R17" s="335"/>
      <c r="S17" s="147"/>
      <c r="T17" s="156"/>
      <c r="U17" s="171" t="s">
        <v>16</v>
      </c>
      <c r="V17" s="155"/>
      <c r="W17" s="139"/>
      <c r="X17" s="179"/>
      <c r="Y17" s="158"/>
      <c r="Z17" s="149"/>
      <c r="AB17" s="149"/>
      <c r="AC17" s="149"/>
      <c r="AD17" s="149"/>
    </row>
    <row r="18" spans="2:30" ht="45" customHeight="1">
      <c r="D18" s="330" t="s">
        <v>157</v>
      </c>
      <c r="E18" s="331"/>
      <c r="F18" s="327"/>
      <c r="G18" s="372">
        <f>N18</f>
        <v>0</v>
      </c>
      <c r="H18" s="156"/>
      <c r="I18" s="180"/>
      <c r="J18" s="376">
        <f>'（参考）総括表'!N24</f>
        <v>0</v>
      </c>
      <c r="K18" s="377"/>
      <c r="L18" s="161"/>
      <c r="M18" s="172"/>
      <c r="N18" s="378">
        <f>J15-N15</f>
        <v>0</v>
      </c>
      <c r="O18" s="181"/>
      <c r="P18" s="182"/>
      <c r="Q18" s="336"/>
      <c r="R18" s="337"/>
      <c r="S18" s="147"/>
      <c r="T18" s="160"/>
      <c r="U18" s="378">
        <f>'（参考）総括表'!N30</f>
        <v>0</v>
      </c>
      <c r="V18" s="155"/>
      <c r="W18" s="139"/>
      <c r="X18" s="179"/>
      <c r="Y18" s="158"/>
      <c r="Z18" s="149"/>
      <c r="AB18" s="149"/>
      <c r="AC18" s="149"/>
      <c r="AD18" s="149"/>
    </row>
    <row r="19" spans="2:30" ht="45" customHeight="1">
      <c r="D19" s="330" t="s">
        <v>24</v>
      </c>
      <c r="E19" s="331"/>
      <c r="F19" s="327"/>
      <c r="G19" s="372">
        <f>J12+Q15</f>
        <v>0</v>
      </c>
      <c r="H19" s="156"/>
      <c r="I19" s="183"/>
      <c r="J19" s="167"/>
      <c r="K19" s="167"/>
      <c r="L19" s="147"/>
      <c r="M19" s="147"/>
      <c r="N19" s="147"/>
      <c r="O19" s="184"/>
      <c r="P19" s="185">
        <f>N15-Q9-Q15</f>
        <v>0</v>
      </c>
      <c r="Q19" s="381">
        <f>P19+O20</f>
        <v>0</v>
      </c>
      <c r="R19" s="382"/>
      <c r="S19" s="186"/>
      <c r="T19" s="156"/>
      <c r="U19" s="187"/>
      <c r="V19" s="155"/>
      <c r="W19" s="139"/>
      <c r="X19" s="158"/>
      <c r="Y19" s="149"/>
      <c r="Z19" s="149"/>
      <c r="AB19" s="149"/>
      <c r="AC19" s="149"/>
    </row>
    <row r="20" spans="2:30" ht="45" customHeight="1">
      <c r="D20" s="325" t="s">
        <v>25</v>
      </c>
      <c r="E20" s="326"/>
      <c r="F20" s="327"/>
      <c r="G20" s="372">
        <f>Q19</f>
        <v>0</v>
      </c>
      <c r="H20" s="156"/>
      <c r="I20" s="147"/>
      <c r="J20" s="147"/>
      <c r="K20" s="147"/>
      <c r="L20" s="177"/>
      <c r="M20" s="177"/>
      <c r="N20" s="177"/>
      <c r="O20" s="188">
        <f>G12-J9-J12-J15</f>
        <v>0</v>
      </c>
      <c r="P20" s="189"/>
      <c r="Q20" s="383"/>
      <c r="R20" s="375"/>
      <c r="S20" s="166"/>
      <c r="T20" s="156"/>
      <c r="U20" s="328" t="s">
        <v>17</v>
      </c>
      <c r="V20" s="155"/>
      <c r="W20" s="139"/>
      <c r="X20" s="158"/>
      <c r="Y20" s="149"/>
      <c r="Z20" s="149"/>
      <c r="AB20" s="149"/>
      <c r="AC20" s="149"/>
    </row>
    <row r="21" spans="2:30" ht="45" customHeight="1">
      <c r="D21" s="330" t="s">
        <v>26</v>
      </c>
      <c r="E21" s="331"/>
      <c r="F21" s="327"/>
      <c r="G21" s="372">
        <f>Q23</f>
        <v>0</v>
      </c>
      <c r="H21" s="156"/>
      <c r="I21" s="147"/>
      <c r="J21" s="147"/>
      <c r="K21" s="147"/>
      <c r="L21" s="147"/>
      <c r="M21" s="147"/>
      <c r="N21" s="147"/>
      <c r="O21" s="147"/>
      <c r="P21" s="147"/>
      <c r="Q21" s="190"/>
      <c r="R21" s="191"/>
      <c r="S21" s="192"/>
      <c r="T21" s="193"/>
      <c r="U21" s="329"/>
      <c r="V21" s="155"/>
      <c r="W21" s="139"/>
      <c r="X21" s="96"/>
      <c r="Y21" s="149"/>
      <c r="Z21" s="149"/>
      <c r="AB21" s="149"/>
      <c r="AC21" s="149"/>
    </row>
    <row r="22" spans="2:30" ht="45" customHeight="1">
      <c r="D22" s="330" t="s">
        <v>158</v>
      </c>
      <c r="E22" s="331"/>
      <c r="F22" s="327"/>
      <c r="G22" s="372">
        <f>U15</f>
        <v>0</v>
      </c>
      <c r="H22" s="156"/>
      <c r="I22" s="147"/>
      <c r="J22" s="147"/>
      <c r="K22" s="147"/>
      <c r="L22" s="147"/>
      <c r="M22" s="147"/>
      <c r="N22" s="147"/>
      <c r="O22" s="147"/>
      <c r="P22" s="147"/>
      <c r="Q22" s="332" t="s">
        <v>159</v>
      </c>
      <c r="R22" s="333"/>
      <c r="S22" s="147"/>
      <c r="T22" s="165"/>
      <c r="U22" s="378">
        <f>'（参考）総括表'!N31</f>
        <v>0</v>
      </c>
      <c r="V22" s="155"/>
      <c r="W22" s="139"/>
      <c r="X22" s="194"/>
      <c r="Y22" s="158"/>
      <c r="Z22" s="149"/>
      <c r="AB22" s="149"/>
      <c r="AC22" s="149"/>
      <c r="AD22" s="149"/>
    </row>
    <row r="23" spans="2:30" ht="45" customHeight="1">
      <c r="D23" s="330" t="s">
        <v>160</v>
      </c>
      <c r="E23" s="331"/>
      <c r="F23" s="327"/>
      <c r="G23" s="372">
        <f>U18</f>
        <v>0</v>
      </c>
      <c r="H23" s="156"/>
      <c r="I23" s="147"/>
      <c r="J23" s="147"/>
      <c r="K23" s="147"/>
      <c r="L23" s="147"/>
      <c r="M23" s="147"/>
      <c r="N23" s="147"/>
      <c r="O23" s="147"/>
      <c r="P23" s="165"/>
      <c r="Q23" s="376">
        <f>'（参考）総括表'!N28</f>
        <v>0</v>
      </c>
      <c r="R23" s="377"/>
      <c r="S23" s="147"/>
      <c r="T23" s="155"/>
      <c r="U23" s="155"/>
      <c r="V23" s="155"/>
      <c r="W23" s="139"/>
      <c r="X23" s="195"/>
      <c r="Y23" s="158"/>
      <c r="Z23" s="149"/>
      <c r="AB23" s="149"/>
      <c r="AC23" s="149"/>
      <c r="AD23" s="149"/>
    </row>
    <row r="24" spans="2:30" ht="55.5" customHeight="1">
      <c r="D24" s="330" t="s">
        <v>161</v>
      </c>
      <c r="E24" s="331"/>
      <c r="F24" s="327"/>
      <c r="G24" s="372">
        <f>U22</f>
        <v>0</v>
      </c>
      <c r="H24" s="156"/>
      <c r="I24" s="147"/>
      <c r="J24" s="147"/>
      <c r="K24" s="147"/>
      <c r="L24" s="147"/>
      <c r="M24" s="147"/>
      <c r="N24" s="147"/>
      <c r="O24" s="147"/>
      <c r="P24" s="147"/>
      <c r="Q24" s="338"/>
      <c r="R24" s="339"/>
      <c r="S24" s="147"/>
      <c r="T24" s="155"/>
      <c r="U24" s="155"/>
      <c r="V24" s="196"/>
      <c r="W24" s="139"/>
      <c r="X24" s="197"/>
      <c r="Y24" s="158"/>
      <c r="Z24" s="149"/>
      <c r="AB24" s="149"/>
      <c r="AC24" s="149"/>
      <c r="AD24" s="149"/>
    </row>
    <row r="25" spans="2:30" ht="12" customHeight="1">
      <c r="B25" s="198"/>
      <c r="C25" s="199"/>
      <c r="D25" s="200"/>
      <c r="E25" s="200"/>
      <c r="F25" s="200"/>
      <c r="G25" s="200"/>
      <c r="H25" s="200"/>
      <c r="I25" s="200"/>
      <c r="J25" s="200"/>
      <c r="K25" s="200"/>
      <c r="L25" s="200"/>
      <c r="M25" s="200"/>
      <c r="N25" s="200"/>
      <c r="O25" s="200"/>
      <c r="P25" s="200"/>
      <c r="Q25" s="200"/>
      <c r="R25" s="200"/>
      <c r="S25" s="200"/>
      <c r="T25" s="201"/>
      <c r="U25" s="201"/>
      <c r="V25" s="202"/>
      <c r="W25" s="139"/>
      <c r="X25" s="203"/>
      <c r="Y25" s="158"/>
    </row>
    <row r="26" spans="2:30" ht="18" customHeight="1">
      <c r="B26" s="204"/>
      <c r="C26" s="205"/>
      <c r="D26" s="206"/>
      <c r="E26" s="206"/>
      <c r="F26" s="206"/>
      <c r="G26" s="206"/>
      <c r="H26" s="206"/>
      <c r="I26" s="206"/>
      <c r="J26" s="206"/>
      <c r="K26" s="206"/>
      <c r="L26" s="206"/>
      <c r="M26" s="206"/>
      <c r="N26" s="206"/>
      <c r="O26" s="206"/>
      <c r="P26" s="206"/>
      <c r="Q26" s="206"/>
      <c r="R26" s="206"/>
      <c r="S26" s="206"/>
      <c r="T26" s="207"/>
      <c r="U26" s="207"/>
      <c r="V26" s="208"/>
      <c r="W26" s="139"/>
      <c r="X26" s="204"/>
      <c r="Y26" s="141"/>
    </row>
    <row r="27" spans="2:30" ht="18" customHeight="1"/>
    <row r="28" spans="2:30" ht="18" customHeight="1"/>
    <row r="29" spans="2:30" ht="18" customHeight="1"/>
    <row r="30" spans="2:30" ht="18" customHeight="1"/>
    <row r="31" spans="2:30" ht="18" customHeight="1"/>
    <row r="32" spans="2:30" ht="18" customHeight="1"/>
    <row r="33" ht="18" customHeight="1"/>
    <row r="34" ht="18" customHeight="1"/>
  </sheetData>
  <sheetProtection selectLockedCells="1"/>
  <mergeCells count="36">
    <mergeCell ref="D23:F23"/>
    <mergeCell ref="Q23:R23"/>
    <mergeCell ref="D24:F24"/>
    <mergeCell ref="Q24:R24"/>
    <mergeCell ref="D19:F19"/>
    <mergeCell ref="Q19:R20"/>
    <mergeCell ref="D20:F20"/>
    <mergeCell ref="U20:U21"/>
    <mergeCell ref="D21:F21"/>
    <mergeCell ref="D22:F22"/>
    <mergeCell ref="Q22:R22"/>
    <mergeCell ref="D16:F16"/>
    <mergeCell ref="D17:F17"/>
    <mergeCell ref="J17:K17"/>
    <mergeCell ref="Q17:R18"/>
    <mergeCell ref="D18:F18"/>
    <mergeCell ref="J18:K18"/>
    <mergeCell ref="J12:K12"/>
    <mergeCell ref="Q13:R14"/>
    <mergeCell ref="D14:F14"/>
    <mergeCell ref="J14:K14"/>
    <mergeCell ref="D15:F15"/>
    <mergeCell ref="J15:K15"/>
    <mergeCell ref="Q15:R15"/>
    <mergeCell ref="J11:K11"/>
    <mergeCell ref="C3:G3"/>
    <mergeCell ref="I3:Q3"/>
    <mergeCell ref="S3:V3"/>
    <mergeCell ref="X3:Y3"/>
    <mergeCell ref="X4:Y4"/>
    <mergeCell ref="G5:G6"/>
    <mergeCell ref="D8:D9"/>
    <mergeCell ref="J8:K8"/>
    <mergeCell ref="Q8:R8"/>
    <mergeCell ref="J9:K9"/>
    <mergeCell ref="Q9:R9"/>
  </mergeCells>
  <phoneticPr fontId="2"/>
  <pageMargins left="0.78740157480314965" right="0.47" top="0.53" bottom="0.28000000000000003" header="0.51181102362204722" footer="0.28000000000000003"/>
  <pageSetup paperSize="9" scale="5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0"/>
      <c r="M2" s="210"/>
      <c r="N2" s="274"/>
      <c r="O2" s="274"/>
      <c r="P2" s="274"/>
      <c r="Q2" s="274"/>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xWindow="343" yWindow="410" count="11">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総量を記入" sqref="F11"/>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343" yWindow="410" count="1">
        <x14:dataValidation type="list" allowBlank="1" showInputMessage="1" showErrorMessage="1">
          <x14:formula1>
            <xm:f>'（参考）総括表'!$P$2:$P$19</xm:f>
          </x14:formula1>
          <xm:sqref>N2:Q2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xWindow="317" yWindow="434"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xWindow="317" yWindow="434" count="1">
        <x14:dataValidation type="list" allowBlank="1" showInputMessage="1" showErrorMessage="1">
          <x14:formula1>
            <xm:f>'（参考）総括表'!$P$2:$P$19</xm:f>
          </x14:formula1>
          <xm:sqref>N2:Q2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'（参考）総括表'!$P$2:$P$19</xm:f>
          </x14:formula1>
          <xm:sqref>N2:Q2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'（参考）総括表'!$P$2:$P$19</xm:f>
          </x14:formula1>
          <xm:sqref>N2:Q2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'（参考）総括表'!$P$2:$P$19</xm:f>
          </x14:formula1>
          <xm:sqref>N2:Q2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'（参考）総括表'!$P$2:$P$19</xm:f>
          </x14:formula1>
          <xm:sqref>N2:Q2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'（参考）総括表'!$P$2:$P$19</xm:f>
          </x14:formula1>
          <xm:sqref>N2:Q2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G24"/>
  <sheetViews>
    <sheetView view="pageBreakPreview" zoomScale="55" zoomScaleNormal="85" zoomScaleSheetLayoutView="55" workbookViewId="0">
      <selection activeCell="B2" sqref="B2:F2"/>
    </sheetView>
  </sheetViews>
  <sheetFormatPr defaultColWidth="19.375" defaultRowHeight="13.5"/>
  <cols>
    <col min="1" max="1" width="3.125" style="10" customWidth="1"/>
    <col min="2" max="2" width="4.75" style="29" customWidth="1"/>
    <col min="3" max="3" width="22" style="12" customWidth="1"/>
    <col min="4" max="4" width="3.375" style="12" customWidth="1"/>
    <col min="5" max="5" width="4.125" style="12" customWidth="1"/>
    <col min="6" max="6" width="20.625" style="12" customWidth="1"/>
    <col min="7" max="8" width="4.125" style="12" customWidth="1"/>
    <col min="9" max="9" width="4.375" style="12" customWidth="1"/>
    <col min="10" max="10" width="23.625" style="12" customWidth="1"/>
    <col min="11" max="11" width="4.125" style="12" customWidth="1"/>
    <col min="12" max="12" width="4" style="12" customWidth="1"/>
    <col min="13" max="13" width="21.875" style="12" customWidth="1"/>
    <col min="14" max="14" width="4.875" style="12" customWidth="1"/>
    <col min="15" max="15" width="4.625" style="12" customWidth="1"/>
    <col min="16" max="16" width="10.75" style="12" customWidth="1"/>
    <col min="17" max="17" width="16.25" style="12" customWidth="1"/>
    <col min="18" max="18" width="5.375" style="12" customWidth="1"/>
    <col min="19" max="19" width="5.375" style="36" customWidth="1"/>
    <col min="20" max="20" width="26.375" style="36" customWidth="1"/>
    <col min="21" max="21" width="19.625" style="10" customWidth="1"/>
    <col min="22" max="23" width="14.375" style="10" customWidth="1"/>
    <col min="24" max="24" width="14.125" style="10" customWidth="1"/>
    <col min="25" max="26" width="13.375" style="10" customWidth="1"/>
    <col min="27" max="28" width="15.375" style="10" customWidth="1"/>
    <col min="29" max="29" width="16.625" style="10" customWidth="1"/>
    <col min="30" max="30" width="14.625" style="10" customWidth="1"/>
    <col min="31" max="31" width="20.75" style="10" customWidth="1"/>
    <col min="32" max="32" width="18.75" style="10" customWidth="1"/>
    <col min="33" max="33" width="22.375" style="10" customWidth="1"/>
    <col min="34" max="16384" width="19.375" style="10"/>
  </cols>
  <sheetData>
    <row r="1" spans="1:33" s="3" customFormat="1" ht="14.25" thickBot="1">
      <c r="A1" s="67"/>
      <c r="B1" s="68"/>
      <c r="C1" s="68"/>
      <c r="D1" s="68"/>
      <c r="E1" s="68"/>
      <c r="F1" s="68"/>
      <c r="G1" s="68"/>
      <c r="H1" s="68"/>
      <c r="I1" s="68"/>
      <c r="J1" s="68"/>
      <c r="K1" s="68"/>
      <c r="L1" s="68"/>
      <c r="M1" s="68"/>
      <c r="N1" s="68"/>
      <c r="O1" s="68"/>
      <c r="P1" s="68"/>
      <c r="Q1" s="68"/>
      <c r="R1" s="68"/>
      <c r="S1" s="68"/>
      <c r="T1" s="68"/>
      <c r="U1" s="69"/>
    </row>
    <row r="2" spans="1:33" s="3" customFormat="1" ht="45.75" customHeight="1" thickBot="1">
      <c r="A2" s="70"/>
      <c r="B2" s="250" t="s">
        <v>4</v>
      </c>
      <c r="C2" s="251"/>
      <c r="D2" s="251"/>
      <c r="E2" s="251"/>
      <c r="F2" s="252"/>
      <c r="G2" s="5"/>
      <c r="J2" s="90" t="s">
        <v>162</v>
      </c>
      <c r="K2" s="209"/>
      <c r="L2" s="211"/>
      <c r="M2" s="211"/>
      <c r="N2" s="282"/>
      <c r="O2" s="282"/>
      <c r="P2" s="282"/>
      <c r="Q2" s="282"/>
      <c r="R2" s="90" t="s">
        <v>49</v>
      </c>
      <c r="S2" s="5"/>
      <c r="T2" s="5"/>
      <c r="U2" s="71"/>
      <c r="V2" s="6"/>
      <c r="W2" s="91" t="s">
        <v>108</v>
      </c>
      <c r="X2" s="6"/>
      <c r="Y2" s="6"/>
      <c r="Z2" s="6"/>
      <c r="AA2" s="6"/>
      <c r="AB2" s="6"/>
      <c r="AC2" s="6"/>
      <c r="AD2" s="6"/>
      <c r="AE2" s="6"/>
      <c r="AF2" s="6"/>
      <c r="AG2" s="6"/>
    </row>
    <row r="3" spans="1:33" ht="12" customHeight="1">
      <c r="A3" s="72"/>
      <c r="B3" s="7"/>
      <c r="C3" s="8"/>
      <c r="D3" s="8"/>
      <c r="E3" s="8"/>
      <c r="F3" s="8"/>
      <c r="G3" s="8"/>
      <c r="H3" s="8"/>
      <c r="I3" s="8"/>
      <c r="J3" s="8"/>
      <c r="K3" s="8"/>
      <c r="L3" s="8"/>
      <c r="M3" s="8"/>
      <c r="N3" s="8"/>
      <c r="O3" s="8"/>
      <c r="P3" s="8"/>
      <c r="Q3" s="8"/>
      <c r="R3" s="8"/>
      <c r="S3" s="8"/>
      <c r="T3" s="8"/>
      <c r="U3" s="73"/>
      <c r="V3" s="9"/>
      <c r="W3" s="9"/>
      <c r="X3" s="9"/>
      <c r="Y3" s="9"/>
      <c r="Z3" s="9"/>
      <c r="AA3" s="9"/>
      <c r="AB3" s="9"/>
      <c r="AC3" s="9"/>
      <c r="AD3" s="9"/>
      <c r="AE3" s="9"/>
      <c r="AF3" s="9"/>
      <c r="AG3" s="9"/>
    </row>
    <row r="4" spans="1:33" ht="39.950000000000003" customHeight="1">
      <c r="A4" s="72"/>
      <c r="B4" s="11"/>
      <c r="C4" s="8"/>
      <c r="D4" s="8"/>
      <c r="E4" s="8"/>
      <c r="F4" s="253" t="s">
        <v>109</v>
      </c>
      <c r="G4" s="8"/>
      <c r="H4" s="8"/>
      <c r="I4" s="8"/>
      <c r="J4" s="8"/>
      <c r="S4" s="13"/>
      <c r="T4" s="13"/>
      <c r="U4" s="73"/>
      <c r="V4" s="9"/>
      <c r="W4" s="92" t="s">
        <v>110</v>
      </c>
      <c r="X4" s="9"/>
      <c r="Y4" s="9"/>
      <c r="Z4" s="9"/>
      <c r="AA4" s="9"/>
      <c r="AB4" s="9"/>
      <c r="AC4" s="9"/>
      <c r="AD4" s="9"/>
      <c r="AE4" s="9"/>
      <c r="AF4" s="9"/>
      <c r="AG4" s="9"/>
    </row>
    <row r="5" spans="1:33" ht="20.25" customHeight="1">
      <c r="A5" s="72"/>
      <c r="B5" s="7"/>
      <c r="C5" s="8"/>
      <c r="D5" s="8"/>
      <c r="E5" s="14"/>
      <c r="F5" s="254"/>
      <c r="G5" s="8"/>
      <c r="H5" s="8"/>
      <c r="I5" s="8"/>
      <c r="J5" s="8"/>
      <c r="S5" s="13"/>
      <c r="T5" s="13"/>
      <c r="U5" s="73"/>
      <c r="V5" s="9"/>
      <c r="W5" s="9"/>
      <c r="X5" s="9"/>
      <c r="Y5" s="9"/>
      <c r="Z5" s="9"/>
      <c r="AA5" s="9"/>
      <c r="AB5" s="9"/>
      <c r="AC5" s="9"/>
      <c r="AD5" s="9"/>
      <c r="AE5" s="9"/>
      <c r="AF5" s="9"/>
      <c r="AG5" s="9"/>
    </row>
    <row r="6" spans="1:33" ht="39.950000000000003" customHeight="1">
      <c r="A6" s="72"/>
      <c r="B6" s="7"/>
      <c r="C6" s="8"/>
      <c r="D6" s="8"/>
      <c r="E6" s="15"/>
      <c r="F6" s="8"/>
      <c r="G6" s="8"/>
      <c r="H6" s="8"/>
      <c r="I6" s="8"/>
      <c r="J6" s="8"/>
      <c r="S6" s="13"/>
      <c r="T6" s="13"/>
      <c r="U6" s="73"/>
      <c r="V6" s="9"/>
      <c r="W6" s="9"/>
      <c r="X6" s="9"/>
      <c r="Y6" s="9"/>
      <c r="Z6" s="9"/>
      <c r="AA6" s="9"/>
      <c r="AB6" s="9"/>
      <c r="AC6" s="9"/>
      <c r="AD6" s="9"/>
      <c r="AE6" s="9"/>
      <c r="AF6" s="9"/>
      <c r="AG6" s="9"/>
    </row>
    <row r="7" spans="1:33" ht="39.950000000000003" customHeight="1">
      <c r="A7" s="72"/>
      <c r="B7" s="7"/>
      <c r="C7" s="253" t="s">
        <v>5</v>
      </c>
      <c r="D7" s="8"/>
      <c r="E7" s="15"/>
      <c r="F7" s="8"/>
      <c r="G7" s="8"/>
      <c r="H7" s="8"/>
      <c r="I7" s="255" t="s">
        <v>6</v>
      </c>
      <c r="J7" s="256"/>
      <c r="K7" s="8"/>
      <c r="L7" s="8"/>
      <c r="M7" s="8"/>
      <c r="N7" s="8"/>
      <c r="O7" s="8"/>
      <c r="P7" s="255" t="s">
        <v>11</v>
      </c>
      <c r="Q7" s="256"/>
      <c r="R7" s="8"/>
      <c r="S7" s="8"/>
      <c r="T7" s="8"/>
      <c r="U7" s="73"/>
      <c r="V7" s="9"/>
      <c r="W7" s="9"/>
      <c r="X7" s="9"/>
      <c r="Y7" s="9"/>
      <c r="Z7" s="9"/>
      <c r="AA7" s="9"/>
      <c r="AB7" s="9"/>
      <c r="AC7" s="9"/>
      <c r="AD7" s="9"/>
      <c r="AE7" s="9"/>
      <c r="AF7" s="9"/>
      <c r="AG7" s="9"/>
    </row>
    <row r="8" spans="1:33" ht="39.950000000000003" customHeight="1">
      <c r="A8" s="72"/>
      <c r="B8" s="11"/>
      <c r="C8" s="254"/>
      <c r="D8" s="16"/>
      <c r="E8" s="15"/>
      <c r="F8" s="8"/>
      <c r="G8" s="8"/>
      <c r="H8" s="17"/>
      <c r="I8" s="344"/>
      <c r="J8" s="345"/>
      <c r="K8" s="8"/>
      <c r="L8" s="8"/>
      <c r="M8" s="8"/>
      <c r="N8" s="8"/>
      <c r="O8" s="17"/>
      <c r="P8" s="344"/>
      <c r="Q8" s="345"/>
      <c r="R8" s="18"/>
      <c r="S8" s="8"/>
      <c r="T8" s="8"/>
      <c r="U8" s="73"/>
      <c r="V8" s="9"/>
      <c r="W8" s="9"/>
      <c r="X8" s="9"/>
      <c r="Y8" s="9"/>
      <c r="Z8" s="9"/>
      <c r="AA8" s="9"/>
      <c r="AB8" s="9"/>
      <c r="AC8" s="9"/>
      <c r="AD8" s="9"/>
      <c r="AE8" s="9"/>
      <c r="AF8" s="9"/>
      <c r="AG8" s="9"/>
    </row>
    <row r="9" spans="1:33" ht="39.950000000000003" customHeight="1">
      <c r="A9" s="72"/>
      <c r="B9" s="7"/>
      <c r="C9" s="8"/>
      <c r="D9" s="8"/>
      <c r="E9" s="15"/>
      <c r="F9" s="8"/>
      <c r="G9" s="8"/>
      <c r="H9" s="15"/>
      <c r="I9" s="8"/>
      <c r="J9" s="8"/>
      <c r="K9" s="8"/>
      <c r="L9" s="8"/>
      <c r="M9" s="8"/>
      <c r="N9" s="8"/>
      <c r="O9" s="15"/>
      <c r="P9" s="8"/>
      <c r="Q9" s="8"/>
      <c r="R9" s="8"/>
      <c r="S9" s="8"/>
      <c r="T9" s="8"/>
      <c r="U9" s="73"/>
      <c r="V9" s="83"/>
      <c r="W9" s="9"/>
      <c r="X9" s="9"/>
      <c r="Y9" s="9"/>
      <c r="Z9" s="9"/>
      <c r="AA9" s="9"/>
      <c r="AB9" s="9"/>
      <c r="AC9" s="9"/>
      <c r="AD9" s="9"/>
      <c r="AE9" s="9"/>
      <c r="AF9" s="9"/>
      <c r="AG9" s="9"/>
    </row>
    <row r="10" spans="1:33" ht="39.950000000000003" customHeight="1">
      <c r="A10" s="72"/>
      <c r="B10" s="7"/>
      <c r="C10" s="8"/>
      <c r="D10" s="8"/>
      <c r="E10" s="19"/>
      <c r="F10" s="20" t="s">
        <v>111</v>
      </c>
      <c r="G10" s="21"/>
      <c r="H10" s="21"/>
      <c r="I10" s="255" t="s">
        <v>112</v>
      </c>
      <c r="J10" s="256"/>
      <c r="K10" s="8"/>
      <c r="L10" s="8"/>
      <c r="M10" s="8"/>
      <c r="N10" s="8"/>
      <c r="O10" s="15"/>
      <c r="S10" s="8"/>
      <c r="T10" s="8"/>
      <c r="U10" s="73"/>
      <c r="V10" s="84"/>
      <c r="W10" s="9"/>
      <c r="X10" s="9"/>
      <c r="Y10" s="9"/>
      <c r="Z10" s="9"/>
      <c r="AA10" s="9"/>
      <c r="AB10" s="9"/>
      <c r="AC10" s="9"/>
      <c r="AD10" s="9"/>
      <c r="AE10" s="9"/>
      <c r="AF10" s="9"/>
      <c r="AG10" s="9"/>
    </row>
    <row r="11" spans="1:33" ht="39.950000000000003" customHeight="1">
      <c r="A11" s="72"/>
      <c r="B11" s="11"/>
      <c r="C11" s="8"/>
      <c r="D11" s="8"/>
      <c r="E11" s="22"/>
      <c r="F11" s="343"/>
      <c r="G11" s="23"/>
      <c r="H11" s="24"/>
      <c r="I11" s="344"/>
      <c r="J11" s="345"/>
      <c r="K11" s="18"/>
      <c r="L11" s="8"/>
      <c r="M11" s="8"/>
      <c r="N11" s="8"/>
      <c r="O11" s="15"/>
      <c r="S11" s="8"/>
      <c r="T11" s="25" t="s">
        <v>15</v>
      </c>
      <c r="U11" s="73"/>
      <c r="V11" s="84"/>
      <c r="W11" s="9"/>
      <c r="X11" s="9"/>
      <c r="Y11" s="9"/>
      <c r="Z11" s="9"/>
      <c r="AA11" s="9"/>
      <c r="AB11" s="9"/>
      <c r="AC11" s="9"/>
      <c r="AD11" s="9"/>
      <c r="AE11" s="9"/>
      <c r="AF11" s="9"/>
      <c r="AG11" s="9"/>
    </row>
    <row r="12" spans="1:33" ht="39.950000000000003" customHeight="1" thickBot="1">
      <c r="A12" s="72"/>
      <c r="B12" s="11"/>
      <c r="C12" s="8"/>
      <c r="D12" s="8"/>
      <c r="E12" s="8"/>
      <c r="F12" s="8"/>
      <c r="G12" s="8"/>
      <c r="H12" s="15"/>
      <c r="I12" s="8"/>
      <c r="J12" s="27"/>
      <c r="K12" s="8"/>
      <c r="L12" s="8"/>
      <c r="M12" s="8"/>
      <c r="N12" s="8"/>
      <c r="O12" s="15"/>
      <c r="P12" s="275" t="s">
        <v>12</v>
      </c>
      <c r="Q12" s="279"/>
      <c r="R12" s="8"/>
      <c r="S12" s="17"/>
      <c r="T12" s="343"/>
      <c r="U12" s="73"/>
      <c r="V12" s="257" t="s">
        <v>30</v>
      </c>
      <c r="W12" s="9"/>
      <c r="X12" s="9"/>
      <c r="Y12" s="9"/>
      <c r="Z12" s="9"/>
      <c r="AA12" s="9"/>
      <c r="AB12" s="9"/>
      <c r="AC12" s="9"/>
      <c r="AD12" s="9"/>
      <c r="AE12" s="9"/>
      <c r="AF12" s="9"/>
      <c r="AG12" s="9"/>
    </row>
    <row r="13" spans="1:33" ht="39.950000000000003" customHeight="1">
      <c r="A13" s="72"/>
      <c r="B13" s="7"/>
      <c r="C13" s="259" t="s">
        <v>18</v>
      </c>
      <c r="D13" s="260"/>
      <c r="E13" s="261"/>
      <c r="F13" s="93" t="s">
        <v>19</v>
      </c>
      <c r="G13" s="8"/>
      <c r="H13" s="15"/>
      <c r="I13" s="255" t="s">
        <v>7</v>
      </c>
      <c r="J13" s="256"/>
      <c r="K13" s="8"/>
      <c r="L13" s="8"/>
      <c r="M13" s="25" t="s">
        <v>9</v>
      </c>
      <c r="N13" s="8"/>
      <c r="O13" s="15"/>
      <c r="P13" s="280"/>
      <c r="Q13" s="281"/>
      <c r="R13" s="8"/>
      <c r="S13" s="15"/>
      <c r="T13" s="8"/>
      <c r="U13" s="73"/>
      <c r="V13" s="258"/>
      <c r="W13" s="9"/>
      <c r="X13" s="9"/>
      <c r="Y13" s="9"/>
      <c r="Z13" s="9"/>
      <c r="AA13" s="9"/>
      <c r="AB13" s="9"/>
      <c r="AC13" s="9"/>
      <c r="AD13" s="9"/>
      <c r="AE13" s="9"/>
      <c r="AF13" s="9"/>
      <c r="AG13" s="9"/>
    </row>
    <row r="14" spans="1:33" ht="39" customHeight="1">
      <c r="A14" s="72"/>
      <c r="B14" s="7"/>
      <c r="C14" s="262" t="s">
        <v>20</v>
      </c>
      <c r="D14" s="263"/>
      <c r="E14" s="264"/>
      <c r="F14" s="341">
        <f>F11</f>
        <v>0</v>
      </c>
      <c r="G14" s="8"/>
      <c r="H14" s="24"/>
      <c r="I14" s="344"/>
      <c r="J14" s="345"/>
      <c r="K14" s="28"/>
      <c r="L14" s="24"/>
      <c r="M14" s="343"/>
      <c r="N14" s="23"/>
      <c r="O14" s="24"/>
      <c r="P14" s="344"/>
      <c r="Q14" s="345"/>
      <c r="R14" s="18"/>
      <c r="S14" s="15"/>
      <c r="T14" s="8"/>
      <c r="U14" s="73"/>
      <c r="V14" s="258"/>
      <c r="W14" s="9"/>
      <c r="X14" s="9"/>
      <c r="Y14" s="9"/>
      <c r="Z14" s="9"/>
      <c r="AA14" s="9"/>
      <c r="AB14" s="9"/>
      <c r="AC14" s="9"/>
      <c r="AD14" s="9"/>
      <c r="AE14" s="9"/>
      <c r="AF14" s="9"/>
      <c r="AG14" s="9"/>
    </row>
    <row r="15" spans="1:33" ht="39.950000000000003" customHeight="1">
      <c r="A15" s="72"/>
      <c r="C15" s="266" t="s">
        <v>21</v>
      </c>
      <c r="D15" s="267"/>
      <c r="E15" s="264"/>
      <c r="F15" s="341">
        <f>I8+P8</f>
        <v>0</v>
      </c>
      <c r="G15" s="8"/>
      <c r="H15" s="15"/>
      <c r="I15" s="86"/>
      <c r="J15" s="85"/>
      <c r="K15" s="8"/>
      <c r="L15" s="15"/>
      <c r="M15" s="8"/>
      <c r="N15" s="8"/>
      <c r="O15" s="15"/>
      <c r="P15" s="8"/>
      <c r="Q15" s="8"/>
      <c r="R15" s="8"/>
      <c r="S15" s="19"/>
      <c r="T15" s="25" t="s">
        <v>16</v>
      </c>
      <c r="U15" s="73"/>
      <c r="V15" s="9"/>
      <c r="W15" s="9"/>
      <c r="X15" s="9"/>
      <c r="Y15" s="9"/>
      <c r="Z15" s="9"/>
      <c r="AA15" s="9"/>
      <c r="AB15" s="9"/>
      <c r="AC15" s="9"/>
      <c r="AD15" s="9"/>
      <c r="AE15" s="9"/>
      <c r="AF15" s="9"/>
      <c r="AG15" s="9"/>
    </row>
    <row r="16" spans="1:33" ht="39.950000000000003" customHeight="1">
      <c r="A16" s="72"/>
      <c r="C16" s="262" t="s">
        <v>22</v>
      </c>
      <c r="D16" s="263"/>
      <c r="E16" s="264"/>
      <c r="F16" s="341">
        <f>I17</f>
        <v>0</v>
      </c>
      <c r="G16" s="8"/>
      <c r="H16" s="15"/>
      <c r="I16" s="255" t="s">
        <v>8</v>
      </c>
      <c r="J16" s="256"/>
      <c r="K16" s="8"/>
      <c r="L16" s="19"/>
      <c r="M16" s="25" t="s">
        <v>10</v>
      </c>
      <c r="N16" s="8"/>
      <c r="O16" s="15"/>
      <c r="P16" s="275" t="s">
        <v>13</v>
      </c>
      <c r="Q16" s="276"/>
      <c r="R16" s="8"/>
      <c r="S16" s="17"/>
      <c r="T16" s="343"/>
      <c r="U16" s="73"/>
      <c r="V16" s="9"/>
      <c r="W16" s="94" t="s">
        <v>113</v>
      </c>
      <c r="X16" s="9"/>
      <c r="Y16" s="9"/>
      <c r="Z16" s="9"/>
      <c r="AA16" s="9"/>
      <c r="AB16" s="9"/>
      <c r="AC16" s="9"/>
      <c r="AD16" s="9"/>
      <c r="AE16" s="9"/>
      <c r="AF16" s="9"/>
      <c r="AG16" s="9"/>
    </row>
    <row r="17" spans="1:33" ht="39.950000000000003" customHeight="1">
      <c r="A17" s="72"/>
      <c r="C17" s="266" t="s">
        <v>23</v>
      </c>
      <c r="D17" s="267"/>
      <c r="E17" s="264"/>
      <c r="F17" s="341">
        <f>M17</f>
        <v>0</v>
      </c>
      <c r="G17" s="8"/>
      <c r="H17" s="31"/>
      <c r="I17" s="344"/>
      <c r="J17" s="345"/>
      <c r="K17" s="18"/>
      <c r="L17" s="22"/>
      <c r="M17" s="343">
        <f>I14-M14</f>
        <v>0</v>
      </c>
      <c r="N17" s="18"/>
      <c r="O17" s="15"/>
      <c r="P17" s="277"/>
      <c r="Q17" s="278"/>
      <c r="R17" s="32"/>
      <c r="S17" s="15"/>
      <c r="T17" s="8"/>
      <c r="U17" s="73"/>
      <c r="V17" s="9"/>
      <c r="W17" s="95" t="s">
        <v>114</v>
      </c>
      <c r="X17" s="9"/>
      <c r="Y17" s="9"/>
      <c r="Z17" s="9"/>
      <c r="AA17" s="9"/>
      <c r="AB17" s="9"/>
      <c r="AC17" s="9"/>
      <c r="AD17" s="9"/>
      <c r="AE17" s="9"/>
      <c r="AF17" s="9"/>
      <c r="AG17" s="9"/>
    </row>
    <row r="18" spans="1:33" ht="39.950000000000003" customHeight="1">
      <c r="A18" s="72"/>
      <c r="C18" s="266" t="s">
        <v>24</v>
      </c>
      <c r="D18" s="267"/>
      <c r="E18" s="264"/>
      <c r="F18" s="341">
        <f>I11+P14</f>
        <v>0</v>
      </c>
      <c r="G18" s="8"/>
      <c r="H18" s="19"/>
      <c r="I18" s="26"/>
      <c r="J18" s="26"/>
      <c r="K18" s="8"/>
      <c r="L18" s="8"/>
      <c r="M18" s="8"/>
      <c r="N18" s="8"/>
      <c r="O18" s="33"/>
      <c r="P18" s="346">
        <f>(M14-P8-P14)+(F11-I8-I11-I14)</f>
        <v>0</v>
      </c>
      <c r="Q18" s="347"/>
      <c r="R18" s="23"/>
      <c r="S18" s="19"/>
      <c r="T18" s="265" t="s">
        <v>17</v>
      </c>
      <c r="U18" s="73"/>
      <c r="V18" s="9"/>
      <c r="W18" s="95" t="s">
        <v>115</v>
      </c>
      <c r="X18" s="9"/>
      <c r="Y18" s="9"/>
      <c r="Z18" s="9"/>
      <c r="AA18" s="9"/>
      <c r="AB18" s="9"/>
      <c r="AC18" s="9"/>
      <c r="AD18" s="9"/>
      <c r="AE18" s="9"/>
      <c r="AF18" s="9"/>
      <c r="AG18" s="9"/>
    </row>
    <row r="19" spans="1:33" ht="39.950000000000003" customHeight="1">
      <c r="A19" s="72"/>
      <c r="C19" s="262" t="s">
        <v>25</v>
      </c>
      <c r="D19" s="263"/>
      <c r="E19" s="264"/>
      <c r="F19" s="341">
        <f>P18</f>
        <v>0</v>
      </c>
      <c r="G19" s="8"/>
      <c r="H19" s="8"/>
      <c r="I19" s="8"/>
      <c r="J19" s="8"/>
      <c r="K19" s="30"/>
      <c r="L19" s="30"/>
      <c r="M19" s="30"/>
      <c r="N19" s="30"/>
      <c r="O19" s="34"/>
      <c r="P19" s="348"/>
      <c r="Q19" s="349"/>
      <c r="R19" s="35"/>
      <c r="S19" s="8"/>
      <c r="T19" s="254"/>
      <c r="U19" s="73"/>
      <c r="V19" s="9"/>
      <c r="W19" s="9"/>
      <c r="X19" s="9"/>
      <c r="Y19" s="9"/>
      <c r="Z19" s="9"/>
      <c r="AA19" s="9"/>
      <c r="AB19" s="9"/>
      <c r="AC19" s="9"/>
      <c r="AD19" s="9"/>
      <c r="AE19" s="9"/>
      <c r="AF19" s="9"/>
      <c r="AG19" s="9"/>
    </row>
    <row r="20" spans="1:33" ht="39.950000000000003" customHeight="1">
      <c r="A20" s="72"/>
      <c r="C20" s="266" t="s">
        <v>26</v>
      </c>
      <c r="D20" s="267"/>
      <c r="E20" s="264"/>
      <c r="F20" s="341">
        <f>P22</f>
        <v>0</v>
      </c>
      <c r="G20" s="8"/>
      <c r="H20" s="8"/>
      <c r="I20" s="8"/>
      <c r="J20" s="8"/>
      <c r="K20" s="8"/>
      <c r="L20" s="8"/>
      <c r="M20" s="8"/>
      <c r="N20" s="8"/>
      <c r="O20" s="8"/>
      <c r="P20" s="8"/>
      <c r="Q20" s="14"/>
      <c r="R20" s="8"/>
      <c r="S20" s="22"/>
      <c r="T20" s="343"/>
      <c r="U20" s="73"/>
      <c r="V20" s="9"/>
      <c r="W20" s="9"/>
      <c r="X20" s="9"/>
      <c r="Y20" s="9"/>
      <c r="Z20" s="9"/>
      <c r="AA20" s="9"/>
      <c r="AB20" s="9"/>
      <c r="AC20" s="9"/>
      <c r="AD20" s="9"/>
      <c r="AE20" s="9"/>
      <c r="AF20" s="9"/>
      <c r="AG20" s="9"/>
    </row>
    <row r="21" spans="1:33" ht="57" customHeight="1">
      <c r="A21" s="72"/>
      <c r="C21" s="266" t="s">
        <v>27</v>
      </c>
      <c r="D21" s="267"/>
      <c r="E21" s="264"/>
      <c r="F21" s="341">
        <f>T12</f>
        <v>0</v>
      </c>
      <c r="G21" s="8"/>
      <c r="H21" s="8"/>
      <c r="I21" s="8"/>
      <c r="J21" s="8"/>
      <c r="K21" s="8"/>
      <c r="L21" s="8"/>
      <c r="M21" s="8"/>
      <c r="N21" s="8"/>
      <c r="O21" s="8"/>
      <c r="P21" s="255" t="s">
        <v>14</v>
      </c>
      <c r="Q21" s="268"/>
      <c r="R21" s="8"/>
      <c r="S21" s="8"/>
      <c r="T21" s="8"/>
      <c r="U21" s="73"/>
      <c r="V21" s="9"/>
      <c r="W21" s="9"/>
      <c r="X21" s="9"/>
      <c r="Y21" s="9"/>
      <c r="Z21" s="9"/>
      <c r="AA21" s="9"/>
      <c r="AB21" s="9"/>
      <c r="AC21" s="9"/>
      <c r="AD21" s="9"/>
      <c r="AE21" s="9"/>
      <c r="AF21" s="9"/>
      <c r="AG21" s="9"/>
    </row>
    <row r="22" spans="1:33" ht="39.950000000000003" customHeight="1">
      <c r="A22" s="72"/>
      <c r="C22" s="266" t="s">
        <v>28</v>
      </c>
      <c r="D22" s="267"/>
      <c r="E22" s="264"/>
      <c r="F22" s="341">
        <f>T16</f>
        <v>0</v>
      </c>
      <c r="G22" s="8"/>
      <c r="H22" s="8"/>
      <c r="I22" s="8"/>
      <c r="J22" s="8"/>
      <c r="K22" s="8"/>
      <c r="L22" s="8"/>
      <c r="M22" s="8"/>
      <c r="N22" s="8"/>
      <c r="O22" s="22"/>
      <c r="P22" s="344"/>
      <c r="Q22" s="345"/>
      <c r="R22" s="8"/>
      <c r="S22" s="8"/>
      <c r="T22" s="8"/>
      <c r="U22" s="73"/>
      <c r="V22" s="9"/>
      <c r="W22" s="9"/>
      <c r="X22" s="9"/>
      <c r="Y22" s="9"/>
      <c r="Z22" s="9"/>
      <c r="AA22" s="9"/>
      <c r="AB22" s="9"/>
      <c r="AC22" s="9"/>
      <c r="AD22" s="9"/>
      <c r="AE22" s="9"/>
      <c r="AF22" s="9"/>
      <c r="AG22" s="9"/>
    </row>
    <row r="23" spans="1:33" ht="52.5" customHeight="1" thickBot="1">
      <c r="A23" s="72"/>
      <c r="C23" s="269" t="s">
        <v>29</v>
      </c>
      <c r="D23" s="270"/>
      <c r="E23" s="271"/>
      <c r="F23" s="342">
        <f>T20</f>
        <v>0</v>
      </c>
      <c r="G23" s="8"/>
      <c r="H23" s="8"/>
      <c r="I23" s="8"/>
      <c r="J23" s="8"/>
      <c r="K23" s="8"/>
      <c r="L23" s="8"/>
      <c r="M23" s="8"/>
      <c r="N23" s="8"/>
      <c r="O23" s="8"/>
      <c r="P23" s="272"/>
      <c r="Q23" s="273"/>
      <c r="R23" s="8"/>
      <c r="S23" s="8"/>
      <c r="T23" s="8"/>
      <c r="U23" s="73"/>
      <c r="V23" s="9"/>
      <c r="W23" s="9"/>
      <c r="X23" s="9"/>
      <c r="Y23" s="9"/>
      <c r="Z23" s="9"/>
      <c r="AA23" s="9"/>
      <c r="AB23" s="9"/>
      <c r="AC23" s="9"/>
      <c r="AD23" s="9"/>
      <c r="AE23" s="9"/>
      <c r="AF23" s="9"/>
      <c r="AG23" s="9"/>
    </row>
    <row r="24" spans="1:33" ht="14.25" thickBot="1">
      <c r="A24" s="74"/>
      <c r="B24" s="75"/>
      <c r="C24" s="76"/>
      <c r="D24" s="76"/>
      <c r="E24" s="76"/>
      <c r="F24" s="76"/>
      <c r="G24" s="76"/>
      <c r="H24" s="76"/>
      <c r="I24" s="76"/>
      <c r="J24" s="76"/>
      <c r="K24" s="76"/>
      <c r="L24" s="76"/>
      <c r="M24" s="76"/>
      <c r="N24" s="76"/>
      <c r="O24" s="76"/>
      <c r="P24" s="76"/>
      <c r="Q24" s="76"/>
      <c r="R24" s="76"/>
      <c r="S24" s="77"/>
      <c r="T24" s="77"/>
      <c r="U24" s="78"/>
    </row>
  </sheetData>
  <mergeCells count="34">
    <mergeCell ref="C22:E22"/>
    <mergeCell ref="P22:Q22"/>
    <mergeCell ref="C23:E23"/>
    <mergeCell ref="P23:Q23"/>
    <mergeCell ref="N2:Q2"/>
    <mergeCell ref="C18:E18"/>
    <mergeCell ref="P18:Q19"/>
    <mergeCell ref="C15:E15"/>
    <mergeCell ref="C16:E16"/>
    <mergeCell ref="I16:J16"/>
    <mergeCell ref="P16:Q17"/>
    <mergeCell ref="C17:E17"/>
    <mergeCell ref="I17:J17"/>
    <mergeCell ref="I10:J10"/>
    <mergeCell ref="I11:J11"/>
    <mergeCell ref="P12:Q13"/>
    <mergeCell ref="T18:T19"/>
    <mergeCell ref="C19:E19"/>
    <mergeCell ref="C20:E20"/>
    <mergeCell ref="C21:E21"/>
    <mergeCell ref="P21:Q21"/>
    <mergeCell ref="V12:V14"/>
    <mergeCell ref="C13:E13"/>
    <mergeCell ref="I13:J13"/>
    <mergeCell ref="C14:E14"/>
    <mergeCell ref="I14:J14"/>
    <mergeCell ref="P14:Q14"/>
    <mergeCell ref="B2:F2"/>
    <mergeCell ref="F4:F5"/>
    <mergeCell ref="C7:C8"/>
    <mergeCell ref="I7:J7"/>
    <mergeCell ref="P7:Q7"/>
    <mergeCell ref="I8:J8"/>
    <mergeCell ref="P8:Q8"/>
  </mergeCells>
  <phoneticPr fontId="2"/>
  <dataValidations count="11">
    <dataValidation allowBlank="1" showInputMessage="1" showErrorMessage="1" prompt="当該事業場から発生した特別管理産業廃棄物の総量を記入" sqref="F11"/>
    <dataValidation allowBlank="1" showInputMessage="1" showErrorMessage="1" prompt="当該事業場から発生した特別管理産業廃棄物の量のうち、中間処理をせず直接自社で再生利用した量を記入" sqref="I8:J8"/>
    <dataValidation allowBlank="1" showInputMessage="1" showErrorMessage="1" prompt="当該事業場から発生した特別管理産業廃棄物のうち、中間処理をせず直接自社の最終処分場に埋立処分又は海洋投入処分した量を記入" sqref="I11:J11"/>
    <dataValidation allowBlank="1" showInputMessage="1" showErrorMessage="1" prompt="当該事業場から発生した特別管理産業廃棄物のうち、自社の施設で中間処理をした特別管理産業廃棄物の処理前の量を記入" sqref="I14:J14"/>
    <dataValidation allowBlank="1" showInputMessage="1" showErrorMessage="1" prompt="自社の施設で中間処理をした特別管理産業廃棄物の量のうち、自社で熱回収を行った特別管理産業廃棄物の中間処理前の量を記入" sqref="I17:J17"/>
    <dataValidation allowBlank="1" showInputMessage="1" showErrorMessage="1" prompt="特別管理産業廃棄物を自社の施設で中間処理した場合、処理後の残さ量を入力" sqref="M14"/>
    <dataValidation allowBlank="1" showInputMessage="1" showErrorMessage="1" prompt="自社の施設で中間処理した後の残さ量のうち、自ら利用、又は他人に再利用目的で売却した量を入力" sqref="P8:Q8"/>
    <dataValidation allowBlank="1" showInputMessage="1" showErrorMessage="1" prompt="自社の施設で中間処理した後の残さ量のうち、自社の最終処分場に埋立処分、又は海洋投入処分した量を入力 " sqref="P14:Q14"/>
    <dataValidation allowBlank="1" showInputMessage="1" showErrorMessage="1" prompt="中間処理及び最終処分を産業廃棄物処理業者に委託した量のうち、平成２３年度から認定制度が開始された優良認定処理業者へ委託した量を入力" sqref="P22:Q22 T20"/>
    <dataValidation allowBlank="1" showInputMessage="1" showErrorMessage="1" prompt="中間処理及び最終処分を産業廃棄物処理業者に委託した量のうち、再生利用業者へ委託した量を入力" sqref="T12"/>
    <dataValidation allowBlank="1" showInputMessage="1" showErrorMessage="1" prompt="中間処理及び最終処分を産業廃棄物処理業者に委託した量のうち、平成２３年度から認定が開始された熱回収認定処理業者へ委託した量を入力" sqref="T16"/>
  </dataValidations>
  <printOptions horizontalCentered="1"/>
  <pageMargins left="0.19685039370078741" right="0.19685039370078741" top="0.59" bottom="0.47244094488188981" header="0.51181102362204722" footer="0.31496062992125984"/>
  <pageSetup paperSize="9" scale="61" orientation="landscape"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'（参考）総括表'!$P$2:$P$19</xm:f>
          </x14:formula1>
          <xm:sqref>N2:Q2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第１面</vt:lpstr>
      <vt:lpstr>第２面①</vt:lpstr>
      <vt:lpstr>②</vt:lpstr>
      <vt:lpstr>③</vt:lpstr>
      <vt:lpstr>④</vt:lpstr>
      <vt:lpstr>⑤</vt:lpstr>
      <vt:lpstr>⑥</vt:lpstr>
      <vt:lpstr>⑦</vt:lpstr>
      <vt:lpstr>⑧</vt:lpstr>
      <vt:lpstr>⑨</vt:lpstr>
      <vt:lpstr>⑩</vt:lpstr>
      <vt:lpstr>第３面</vt:lpstr>
      <vt:lpstr>（参考）総括表</vt:lpstr>
      <vt:lpstr>（参考）総括フロー</vt:lpstr>
      <vt:lpstr>第１面!_1_</vt:lpstr>
      <vt:lpstr>②!_2_</vt:lpstr>
      <vt:lpstr>③!_2_</vt:lpstr>
      <vt:lpstr>④!_2_</vt:lpstr>
      <vt:lpstr>⑤!_2_</vt:lpstr>
      <vt:lpstr>⑥!_2_</vt:lpstr>
      <vt:lpstr>⑦!_2_</vt:lpstr>
      <vt:lpstr>⑧!_2_</vt:lpstr>
      <vt:lpstr>⑨!_2_</vt:lpstr>
      <vt:lpstr>⑩!_2_</vt:lpstr>
      <vt:lpstr>第２面①!_2_</vt:lpstr>
      <vt:lpstr>第３面!_3_</vt:lpstr>
      <vt:lpstr>'（参考）総括フロー'!Print_Area</vt:lpstr>
      <vt:lpstr>'（参考）総括表'!Print_Area</vt:lpstr>
      <vt:lpstr>②!Print_Area</vt:lpstr>
      <vt:lpstr>③!Print_Area</vt:lpstr>
      <vt:lpstr>④!Print_Area</vt:lpstr>
      <vt:lpstr>⑤!Print_Area</vt:lpstr>
      <vt:lpstr>⑥!Print_Area</vt:lpstr>
      <vt:lpstr>⑦!Print_Area</vt:lpstr>
      <vt:lpstr>⑧!Print_Area</vt:lpstr>
      <vt:lpstr>⑨!Print_Area</vt:lpstr>
      <vt:lpstr>⑩!Print_Area</vt:lpstr>
      <vt:lpstr>第１面!Print_Area</vt:lpstr>
      <vt:lpstr>第２面①!Print_Area</vt:lpstr>
      <vt:lpstr>第３面!Print_Area</vt:lpstr>
      <vt:lpstr>'（参考）総括表'!種類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funabashi</dc:creator>
  <cp:lastModifiedBy>渡部　雅也</cp:lastModifiedBy>
  <cp:lastPrinted>2024-03-13T00:51:29Z</cp:lastPrinted>
  <dcterms:created xsi:type="dcterms:W3CDTF">2007-03-15T02:34:02Z</dcterms:created>
  <dcterms:modified xsi:type="dcterms:W3CDTF">2024-07-09T03:04:31Z</dcterms:modified>
</cp:coreProperties>
</file>