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A009_SHIDOKANSA\専用\01.指導監査第１係\01.障害\01.障害福祉サービス等\014.様式申請書類\★様式集（大人）\★令和６年度報酬改定に伴い、修正した書類\"/>
    </mc:Choice>
  </mc:AlternateContent>
  <bookViews>
    <workbookView xWindow="480" yWindow="75" windowWidth="18210" windowHeight="6435"/>
  </bookViews>
  <sheets>
    <sheet name="参考様式24" sheetId="2" r:id="rId1"/>
    <sheet name="体制付表4-10" sheetId="1" r:id="rId2"/>
  </sheets>
  <definedNames>
    <definedName name="_xlnm.Print_Area" localSheetId="0">参考様式24!$A$1:$Z$53</definedName>
    <definedName name="_xlnm.Print_Area" localSheetId="1">'体制付表4-10'!$A$1:$AL$52</definedName>
  </definedNames>
  <calcPr calcId="162913"/>
</workbook>
</file>

<file path=xl/calcChain.xml><?xml version="1.0" encoding="utf-8"?>
<calcChain xmlns="http://schemas.openxmlformats.org/spreadsheetml/2006/main">
  <c r="AD39" i="1" l="1"/>
  <c r="M29" i="1"/>
  <c r="C52" i="2"/>
  <c r="Y40" i="1" l="1"/>
  <c r="Y38" i="1"/>
  <c r="AD45" i="1" s="1"/>
  <c r="Y42" i="1" l="1"/>
  <c r="D45" i="2" l="1"/>
  <c r="V42" i="1"/>
  <c r="S42" i="1"/>
  <c r="P42" i="1"/>
  <c r="M42" i="1"/>
  <c r="AH33" i="1"/>
  <c r="AE33" i="1"/>
  <c r="AB33" i="1"/>
  <c r="Y33" i="1"/>
  <c r="V33" i="1"/>
  <c r="S33" i="1"/>
  <c r="P33" i="1"/>
  <c r="M33" i="1"/>
  <c r="P40" i="1"/>
  <c r="AE31" i="1"/>
  <c r="P31" i="1"/>
  <c r="P38" i="1"/>
  <c r="Y29" i="1"/>
  <c r="C50" i="2"/>
  <c r="C45" i="2"/>
  <c r="M31" i="1"/>
  <c r="E45" i="2"/>
  <c r="P29" i="1" s="1"/>
  <c r="F45" i="2"/>
  <c r="G45" i="2"/>
  <c r="S29" i="1" s="1"/>
  <c r="H45" i="2"/>
  <c r="S31" i="1" s="1"/>
  <c r="I45" i="2"/>
  <c r="V29" i="1" s="1"/>
  <c r="J45" i="2"/>
  <c r="V31" i="1" s="1"/>
  <c r="K45" i="2"/>
  <c r="L45" i="2"/>
  <c r="Y31" i="1" s="1"/>
  <c r="M45" i="2"/>
  <c r="AB29" i="1" s="1"/>
  <c r="N45" i="2"/>
  <c r="AB31" i="1" s="1"/>
  <c r="O45" i="2"/>
  <c r="AE29" i="1" s="1"/>
  <c r="P45" i="2"/>
  <c r="Q45" i="2"/>
  <c r="AH29" i="1" s="1"/>
  <c r="R45" i="2"/>
  <c r="AH31" i="1" s="1"/>
  <c r="S45" i="2"/>
  <c r="M38" i="1" s="1"/>
  <c r="T45" i="2"/>
  <c r="M40" i="1" s="1"/>
  <c r="U45" i="2"/>
  <c r="V45" i="2"/>
  <c r="W45" i="2"/>
  <c r="S38" i="1" s="1"/>
  <c r="X45" i="2"/>
  <c r="S40" i="1" s="1"/>
  <c r="Y45" i="2"/>
  <c r="V38" i="1" s="1"/>
  <c r="Z45" i="2"/>
  <c r="V40" i="1" s="1"/>
  <c r="C48" i="2" l="1"/>
  <c r="C49" i="2"/>
  <c r="C51" i="2" s="1"/>
  <c r="H6" i="1"/>
</calcChain>
</file>

<file path=xl/sharedStrings.xml><?xml version="1.0" encoding="utf-8"?>
<sst xmlns="http://schemas.openxmlformats.org/spreadsheetml/2006/main" count="147" uniqueCount="118">
  <si>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3"/>
  </si>
  <si>
    <t>事業所名</t>
    <rPh sb="0" eb="3">
      <t>ジギョウショ</t>
    </rPh>
    <rPh sb="3" eb="4">
      <t>メイ</t>
    </rPh>
    <phoneticPr fontId="3"/>
  </si>
  <si>
    <t>定員区分</t>
    <rPh sb="0" eb="2">
      <t>テイイン</t>
    </rPh>
    <rPh sb="2" eb="4">
      <t>クブン</t>
    </rPh>
    <phoneticPr fontId="3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</si>
  <si>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3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</si>
  <si>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</si>
  <si>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</si>
  <si>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</si>
  <si>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81人以上</t>
    <rPh sb="2" eb="3">
      <t>ニン</t>
    </rPh>
    <rPh sb="3" eb="5">
      <t>イジョウ</t>
    </rPh>
    <phoneticPr fontId="3"/>
  </si>
  <si>
    <t>20人以下</t>
    <rPh sb="2" eb="3">
      <t>ニン</t>
    </rPh>
    <rPh sb="3" eb="5">
      <t>イカ</t>
    </rPh>
    <phoneticPr fontId="3"/>
  </si>
  <si>
    <t>なし（経過措置対象）</t>
    <rPh sb="3" eb="5">
      <t>ケイカ</t>
    </rPh>
    <rPh sb="5" eb="7">
      <t>ソチ</t>
    </rPh>
    <rPh sb="7" eb="9">
      <t>タイショウ</t>
    </rPh>
    <phoneticPr fontId="3"/>
  </si>
  <si>
    <t>円</t>
    <rPh sb="0" eb="1">
      <t>エン</t>
    </rPh>
    <phoneticPr fontId="3"/>
  </si>
  <si>
    <t>（体制付表4-10）</t>
    <rPh sb="1" eb="3">
      <t>タイセイ</t>
    </rPh>
    <rPh sb="3" eb="5">
      <t>フヒョウ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</si>
  <si>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3"/>
  </si>
  <si>
    <t>サービス費区分</t>
    <rPh sb="4" eb="5">
      <t>ヒ</t>
    </rPh>
    <rPh sb="5" eb="7">
      <t>クブン</t>
    </rPh>
    <phoneticPr fontId="3"/>
  </si>
  <si>
    <t>4万5千円以上</t>
    <rPh sb="1" eb="2">
      <t>マン</t>
    </rPh>
    <rPh sb="3" eb="7">
      <t>センエンイジョウ</t>
    </rPh>
    <phoneticPr fontId="3"/>
  </si>
  <si>
    <t>1万5千円以上2万円未満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3"/>
  </si>
  <si>
    <t>3万5千円以上4万5千円未満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10" eb="11">
      <t>セン</t>
    </rPh>
    <rPh sb="11" eb="12">
      <t>エン</t>
    </rPh>
    <rPh sb="12" eb="14">
      <t>ミマン</t>
    </rPh>
    <phoneticPr fontId="3"/>
  </si>
  <si>
    <t>1万円以上1万5千円未満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3"/>
  </si>
  <si>
    <t>3万円以上3万5千円未満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3"/>
  </si>
  <si>
    <t>1万円未満</t>
    <rPh sb="2" eb="3">
      <t>エン</t>
    </rPh>
    <rPh sb="3" eb="5">
      <t>ミマン</t>
    </rPh>
    <phoneticPr fontId="3"/>
  </si>
  <si>
    <t>2万5千円以上3万円未満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3"/>
  </si>
  <si>
    <t>2万円以上2万5千円未満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3"/>
  </si>
  <si>
    <t>前年度の工賃支払対象者数
・
支払工賃額の状況</t>
    <rPh sb="0" eb="3">
      <t>ゼンネンド</t>
    </rPh>
    <rPh sb="4" eb="6">
      <t>コウチン</t>
    </rPh>
    <rPh sb="6" eb="8">
      <t>シハラ</t>
    </rPh>
    <rPh sb="8" eb="11">
      <t>タイショウシャ</t>
    </rPh>
    <rPh sb="11" eb="12">
      <t>スウ</t>
    </rPh>
    <rPh sb="15" eb="17">
      <t>シハライ</t>
    </rPh>
    <rPh sb="17" eb="19">
      <t>コウチン</t>
    </rPh>
    <rPh sb="19" eb="20">
      <t>ガク</t>
    </rPh>
    <rPh sb="21" eb="23">
      <t>ジョウキョウ</t>
    </rPh>
    <phoneticPr fontId="3"/>
  </si>
  <si>
    <t>月</t>
    <rPh sb="0" eb="1">
      <t>ツキ</t>
    </rPh>
    <phoneticPr fontId="3"/>
  </si>
  <si>
    <t>工賃総額(円)</t>
    <rPh sb="0" eb="2">
      <t>コウチン</t>
    </rPh>
    <rPh sb="2" eb="4">
      <t>ソウガク</t>
    </rPh>
    <rPh sb="5" eb="6">
      <t>エン</t>
    </rPh>
    <phoneticPr fontId="3"/>
  </si>
  <si>
    <t>計</t>
    <rPh sb="0" eb="1">
      <t>ケイ</t>
    </rPh>
    <phoneticPr fontId="3"/>
  </si>
  <si>
    <r>
      <t xml:space="preserve">平均工賃月額①
</t>
    </r>
    <r>
      <rPr>
        <sz val="7"/>
        <rFont val="ＭＳ Ｐゴシック"/>
        <family val="3"/>
        <charset val="128"/>
      </rPr>
      <t>（工賃総額÷支払対象者）</t>
    </r>
    <rPh sb="0" eb="2">
      <t>ヘイキン</t>
    </rPh>
    <rPh sb="2" eb="4">
      <t>コウチン</t>
    </rPh>
    <rPh sb="4" eb="6">
      <t>ゲツガク</t>
    </rPh>
    <rPh sb="9" eb="11">
      <t>コウチン</t>
    </rPh>
    <rPh sb="11" eb="13">
      <t>ソウガク</t>
    </rPh>
    <rPh sb="14" eb="16">
      <t>シハライ</t>
    </rPh>
    <rPh sb="16" eb="18">
      <t>タイショウ</t>
    </rPh>
    <rPh sb="18" eb="19">
      <t>シャ</t>
    </rPh>
    <phoneticPr fontId="3"/>
  </si>
  <si>
    <r>
      <t>サービス費</t>
    </r>
    <r>
      <rPr>
        <sz val="6"/>
        <rFont val="ＭＳ Ｐゴシック"/>
        <family val="3"/>
        <charset val="128"/>
      </rPr>
      <t>（Ⅲ）（Ⅳ）</t>
    </r>
    <phoneticPr fontId="3"/>
  </si>
  <si>
    <t>ピアサポーターの配置</t>
    <rPh sb="8" eb="10">
      <t>ハイチ</t>
    </rPh>
    <phoneticPr fontId="3"/>
  </si>
  <si>
    <t>有　　　　　　　　・　　　　　　　　無</t>
    <rPh sb="0" eb="1">
      <t>アリ</t>
    </rPh>
    <rPh sb="18" eb="19">
      <t>ナ</t>
    </rPh>
    <phoneticPr fontId="3"/>
  </si>
  <si>
    <t>事業所名</t>
    <rPh sb="0" eb="3">
      <t>ジギョウショ</t>
    </rPh>
    <rPh sb="3" eb="4">
      <t>メイ</t>
    </rPh>
    <phoneticPr fontId="14"/>
  </si>
  <si>
    <t>定員</t>
    <rPh sb="0" eb="2">
      <t>テイイン</t>
    </rPh>
    <phoneticPr fontId="14"/>
  </si>
  <si>
    <t>4月</t>
    <rPh sb="1" eb="2">
      <t>ツキ</t>
    </rPh>
    <phoneticPr fontId="14"/>
  </si>
  <si>
    <t>利用者１</t>
    <rPh sb="0" eb="3">
      <t>リヨウシャ</t>
    </rPh>
    <phoneticPr fontId="14"/>
  </si>
  <si>
    <t>45,000円以上</t>
    <rPh sb="6" eb="7">
      <t>エン</t>
    </rPh>
    <rPh sb="7" eb="9">
      <t>イジョウ</t>
    </rPh>
    <phoneticPr fontId="14"/>
  </si>
  <si>
    <t>利用者２</t>
    <rPh sb="0" eb="3">
      <t>リヨウシャ</t>
    </rPh>
    <phoneticPr fontId="14"/>
  </si>
  <si>
    <t>35,000円以上45,000円未満</t>
    <rPh sb="6" eb="7">
      <t>エン</t>
    </rPh>
    <rPh sb="7" eb="9">
      <t>イジョウ</t>
    </rPh>
    <rPh sb="15" eb="16">
      <t>エン</t>
    </rPh>
    <rPh sb="16" eb="18">
      <t>ミマン</t>
    </rPh>
    <phoneticPr fontId="14"/>
  </si>
  <si>
    <t>利用者３</t>
    <rPh sb="0" eb="3">
      <t>リヨウシャ</t>
    </rPh>
    <phoneticPr fontId="14"/>
  </si>
  <si>
    <t>30,000円以上35,000円未満</t>
    <rPh sb="6" eb="7">
      <t>エン</t>
    </rPh>
    <rPh sb="7" eb="9">
      <t>イジョウ</t>
    </rPh>
    <rPh sb="15" eb="16">
      <t>エン</t>
    </rPh>
    <rPh sb="16" eb="18">
      <t>ミマン</t>
    </rPh>
    <phoneticPr fontId="14"/>
  </si>
  <si>
    <t>利用者４</t>
    <rPh sb="0" eb="3">
      <t>リヨウシャ</t>
    </rPh>
    <phoneticPr fontId="14"/>
  </si>
  <si>
    <t>25,000円以上30,000円未満</t>
    <rPh sb="6" eb="7">
      <t>エン</t>
    </rPh>
    <rPh sb="7" eb="9">
      <t>イジョウ</t>
    </rPh>
    <rPh sb="15" eb="16">
      <t>エン</t>
    </rPh>
    <rPh sb="16" eb="18">
      <t>ミマン</t>
    </rPh>
    <phoneticPr fontId="14"/>
  </si>
  <si>
    <t>利用者５</t>
    <rPh sb="0" eb="3">
      <t>リヨウシャ</t>
    </rPh>
    <phoneticPr fontId="14"/>
  </si>
  <si>
    <t>20,000円以上25,000円未満</t>
    <rPh sb="6" eb="7">
      <t>エン</t>
    </rPh>
    <rPh sb="7" eb="9">
      <t>イジョウ</t>
    </rPh>
    <rPh sb="15" eb="16">
      <t>エン</t>
    </rPh>
    <rPh sb="16" eb="18">
      <t>ミマン</t>
    </rPh>
    <phoneticPr fontId="14"/>
  </si>
  <si>
    <t>利用者６</t>
    <rPh sb="0" eb="3">
      <t>リヨウシャ</t>
    </rPh>
    <phoneticPr fontId="14"/>
  </si>
  <si>
    <t>15,000円以上20,000円未満</t>
    <rPh sb="6" eb="7">
      <t>エン</t>
    </rPh>
    <rPh sb="7" eb="9">
      <t>イジョウ</t>
    </rPh>
    <rPh sb="15" eb="16">
      <t>エン</t>
    </rPh>
    <rPh sb="16" eb="18">
      <t>ミマン</t>
    </rPh>
    <phoneticPr fontId="14"/>
  </si>
  <si>
    <t>利用者７</t>
    <rPh sb="0" eb="3">
      <t>リヨウシャ</t>
    </rPh>
    <phoneticPr fontId="14"/>
  </si>
  <si>
    <t>10,000円以上15,000円未満</t>
    <rPh sb="6" eb="7">
      <t>エン</t>
    </rPh>
    <rPh sb="7" eb="9">
      <t>イジョウ</t>
    </rPh>
    <rPh sb="15" eb="16">
      <t>エン</t>
    </rPh>
    <rPh sb="16" eb="18">
      <t>ミマン</t>
    </rPh>
    <phoneticPr fontId="14"/>
  </si>
  <si>
    <t>利用者８</t>
    <rPh sb="0" eb="3">
      <t>リヨウシャ</t>
    </rPh>
    <phoneticPr fontId="14"/>
  </si>
  <si>
    <t>10,000円未満（経過措置対象）</t>
    <rPh sb="6" eb="7">
      <t>エン</t>
    </rPh>
    <rPh sb="7" eb="9">
      <t>ミマン</t>
    </rPh>
    <rPh sb="10" eb="12">
      <t>ケイカ</t>
    </rPh>
    <rPh sb="12" eb="14">
      <t>ソチ</t>
    </rPh>
    <rPh sb="14" eb="16">
      <t>タイショウ</t>
    </rPh>
    <phoneticPr fontId="14"/>
  </si>
  <si>
    <t>利用者９</t>
    <rPh sb="0" eb="3">
      <t>リヨウシャ</t>
    </rPh>
    <phoneticPr fontId="14"/>
  </si>
  <si>
    <t>利用者１０</t>
    <rPh sb="0" eb="3">
      <t>リヨウシャ</t>
    </rPh>
    <phoneticPr fontId="14"/>
  </si>
  <si>
    <t>利用者１１</t>
    <rPh sb="0" eb="3">
      <t>リヨウシャ</t>
    </rPh>
    <phoneticPr fontId="14"/>
  </si>
  <si>
    <t>平成30年度</t>
    <rPh sb="0" eb="2">
      <t>ヘイセイ</t>
    </rPh>
    <rPh sb="4" eb="5">
      <t>ネン</t>
    </rPh>
    <rPh sb="5" eb="6">
      <t>ド</t>
    </rPh>
    <phoneticPr fontId="14"/>
  </si>
  <si>
    <t>利用者１２</t>
    <rPh sb="0" eb="3">
      <t>リヨウシャ</t>
    </rPh>
    <phoneticPr fontId="14"/>
  </si>
  <si>
    <t>令和元年度</t>
    <rPh sb="0" eb="2">
      <t>レイワ</t>
    </rPh>
    <rPh sb="2" eb="4">
      <t>ガンネン</t>
    </rPh>
    <rPh sb="4" eb="5">
      <t>ド</t>
    </rPh>
    <phoneticPr fontId="14"/>
  </si>
  <si>
    <t>利用者１３</t>
    <rPh sb="0" eb="3">
      <t>リヨウシャ</t>
    </rPh>
    <phoneticPr fontId="14"/>
  </si>
  <si>
    <t>令和２年度</t>
    <rPh sb="0" eb="2">
      <t>レイワ</t>
    </rPh>
    <rPh sb="3" eb="4">
      <t>ネン</t>
    </rPh>
    <rPh sb="4" eb="5">
      <t>ド</t>
    </rPh>
    <phoneticPr fontId="14"/>
  </si>
  <si>
    <t>利用者１４</t>
    <rPh sb="0" eb="3">
      <t>リヨウシャ</t>
    </rPh>
    <phoneticPr fontId="14"/>
  </si>
  <si>
    <t>利用者１５</t>
    <rPh sb="0" eb="3">
      <t>リヨウシャ</t>
    </rPh>
    <phoneticPr fontId="14"/>
  </si>
  <si>
    <t>利用者１６</t>
    <rPh sb="0" eb="3">
      <t>リヨウシャ</t>
    </rPh>
    <phoneticPr fontId="14"/>
  </si>
  <si>
    <t>利用者１７</t>
    <rPh sb="0" eb="3">
      <t>リヨウシャ</t>
    </rPh>
    <phoneticPr fontId="14"/>
  </si>
  <si>
    <t>利用者１８</t>
    <rPh sb="0" eb="3">
      <t>リヨウシャ</t>
    </rPh>
    <phoneticPr fontId="14"/>
  </si>
  <si>
    <t>利用者１９</t>
    <rPh sb="0" eb="3">
      <t>リヨウシャ</t>
    </rPh>
    <phoneticPr fontId="14"/>
  </si>
  <si>
    <t>利用者２０</t>
    <rPh sb="0" eb="3">
      <t>リヨウシャ</t>
    </rPh>
    <phoneticPr fontId="14"/>
  </si>
  <si>
    <t>利用者２１</t>
    <rPh sb="0" eb="3">
      <t>リヨウシャ</t>
    </rPh>
    <phoneticPr fontId="14"/>
  </si>
  <si>
    <t>利用者２２</t>
    <rPh sb="0" eb="3">
      <t>リヨウシャ</t>
    </rPh>
    <phoneticPr fontId="14"/>
  </si>
  <si>
    <t>利用者２３</t>
    <rPh sb="0" eb="3">
      <t>リヨウシャ</t>
    </rPh>
    <phoneticPr fontId="14"/>
  </si>
  <si>
    <t>利用者２４</t>
    <rPh sb="0" eb="3">
      <t>リヨウシャ</t>
    </rPh>
    <phoneticPr fontId="14"/>
  </si>
  <si>
    <t>利用者２５</t>
    <rPh sb="0" eb="3">
      <t>リヨウシャ</t>
    </rPh>
    <phoneticPr fontId="14"/>
  </si>
  <si>
    <t>利用者２６</t>
    <rPh sb="0" eb="3">
      <t>リヨウシャ</t>
    </rPh>
    <phoneticPr fontId="14"/>
  </si>
  <si>
    <t>利用者２７</t>
    <rPh sb="0" eb="3">
      <t>リヨウシャ</t>
    </rPh>
    <phoneticPr fontId="14"/>
  </si>
  <si>
    <t>利用者２８</t>
    <rPh sb="0" eb="3">
      <t>リヨウシャ</t>
    </rPh>
    <phoneticPr fontId="14"/>
  </si>
  <si>
    <t>利用者２９</t>
    <rPh sb="0" eb="3">
      <t>リヨウシャ</t>
    </rPh>
    <phoneticPr fontId="14"/>
  </si>
  <si>
    <t>利用者３０</t>
    <rPh sb="0" eb="3">
      <t>リヨウシャ</t>
    </rPh>
    <phoneticPr fontId="14"/>
  </si>
  <si>
    <t>利用者３１</t>
    <rPh sb="0" eb="3">
      <t>リヨウシャ</t>
    </rPh>
    <phoneticPr fontId="14"/>
  </si>
  <si>
    <t>利用者３２</t>
    <rPh sb="0" eb="3">
      <t>リヨウシャ</t>
    </rPh>
    <phoneticPr fontId="14"/>
  </si>
  <si>
    <t>利用者３３</t>
    <rPh sb="0" eb="3">
      <t>リヨウシャ</t>
    </rPh>
    <phoneticPr fontId="14"/>
  </si>
  <si>
    <t>利用者３４</t>
    <rPh sb="0" eb="3">
      <t>リヨウシャ</t>
    </rPh>
    <phoneticPr fontId="14"/>
  </si>
  <si>
    <t>利用者３５</t>
    <rPh sb="0" eb="3">
      <t>リヨウシャ</t>
    </rPh>
    <phoneticPr fontId="14"/>
  </si>
  <si>
    <t>利用者３６</t>
    <rPh sb="0" eb="3">
      <t>リヨウシャ</t>
    </rPh>
    <phoneticPr fontId="14"/>
  </si>
  <si>
    <t>利用者３７</t>
    <rPh sb="0" eb="3">
      <t>リヨウシャ</t>
    </rPh>
    <phoneticPr fontId="14"/>
  </si>
  <si>
    <t>利用者３８</t>
    <rPh sb="0" eb="3">
      <t>リヨウシャ</t>
    </rPh>
    <phoneticPr fontId="14"/>
  </si>
  <si>
    <t>利用者３９</t>
    <rPh sb="0" eb="3">
      <t>リヨウシャ</t>
    </rPh>
    <phoneticPr fontId="14"/>
  </si>
  <si>
    <t>利用者４０</t>
    <rPh sb="0" eb="3">
      <t>リヨウシャ</t>
    </rPh>
    <phoneticPr fontId="14"/>
  </si>
  <si>
    <t>該当する
報酬区分</t>
    <rPh sb="0" eb="2">
      <t>ガイトウ</t>
    </rPh>
    <rPh sb="5" eb="7">
      <t>ホウシュウ</t>
    </rPh>
    <rPh sb="7" eb="9">
      <t>クブン</t>
    </rPh>
    <phoneticPr fontId="14"/>
  </si>
  <si>
    <t>サービス費（Ⅰ）・（Ⅱ）</t>
  </si>
  <si>
    <t>令和３年度</t>
    <rPh sb="0" eb="2">
      <t>レイワ</t>
    </rPh>
    <rPh sb="3" eb="4">
      <t>ネン</t>
    </rPh>
    <rPh sb="4" eb="5">
      <t>ド</t>
    </rPh>
    <phoneticPr fontId="14"/>
  </si>
  <si>
    <t>令和４年度</t>
    <rPh sb="0" eb="2">
      <t>レイワ</t>
    </rPh>
    <rPh sb="3" eb="4">
      <t>ネン</t>
    </rPh>
    <rPh sb="4" eb="5">
      <t>ド</t>
    </rPh>
    <phoneticPr fontId="14"/>
  </si>
  <si>
    <t xml:space="preserve">  </t>
    <phoneticPr fontId="2"/>
  </si>
  <si>
    <t>令和5年度</t>
    <rPh sb="0" eb="2">
      <t>レイワ</t>
    </rPh>
    <rPh sb="3" eb="4">
      <t>ネン</t>
    </rPh>
    <rPh sb="4" eb="5">
      <t>ド</t>
    </rPh>
    <phoneticPr fontId="14"/>
  </si>
  <si>
    <t>利用
日数</t>
    <rPh sb="0" eb="2">
      <t>リヨウ</t>
    </rPh>
    <rPh sb="3" eb="5">
      <t>ニチスウ</t>
    </rPh>
    <phoneticPr fontId="2"/>
  </si>
  <si>
    <t>5月</t>
  </si>
  <si>
    <t>6月</t>
  </si>
  <si>
    <t>7月</t>
  </si>
  <si>
    <t>8月</t>
  </si>
  <si>
    <t>9月</t>
  </si>
  <si>
    <t>工賃</t>
    <rPh sb="0" eb="2">
      <t>コウチン</t>
    </rPh>
    <phoneticPr fontId="2"/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</si>
  <si>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</si>
  <si>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</si>
  <si>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</si>
  <si>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</si>
  <si>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</si>
  <si>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</si>
  <si>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4"/>
  </si>
  <si>
    <t>延べ利用人数</t>
    <rPh sb="0" eb="1">
      <t>ノ</t>
    </rPh>
    <rPh sb="2" eb="6">
      <t>リヨウニンズウ</t>
    </rPh>
    <phoneticPr fontId="14"/>
  </si>
  <si>
    <t>（ア）工賃総額</t>
    <rPh sb="3" eb="5">
      <t>コウチン</t>
    </rPh>
    <rPh sb="5" eb="7">
      <t>ソウガク</t>
    </rPh>
    <phoneticPr fontId="14"/>
  </si>
  <si>
    <t>年間開所日数</t>
    <rPh sb="0" eb="2">
      <t>ネンカン</t>
    </rPh>
    <rPh sb="2" eb="6">
      <t>カイショニッスウ</t>
    </rPh>
    <phoneticPr fontId="14"/>
  </si>
  <si>
    <t>（イ）1日当たり利用者数</t>
    <rPh sb="4" eb="6">
      <t>ニチア</t>
    </rPh>
    <rPh sb="8" eb="12">
      <t>リヨウシャスウ</t>
    </rPh>
    <phoneticPr fontId="14"/>
  </si>
  <si>
    <t>（ウ）前年度
平均工賃月額</t>
    <rPh sb="3" eb="6">
      <t>ゼンネンド</t>
    </rPh>
    <rPh sb="7" eb="9">
      <t>ヘイキン</t>
    </rPh>
    <rPh sb="9" eb="11">
      <t>コウチン</t>
    </rPh>
    <rPh sb="11" eb="13">
      <t>ゲツガク</t>
    </rPh>
    <phoneticPr fontId="14"/>
  </si>
  <si>
    <t>延べ利用
人数（人）</t>
    <rPh sb="0" eb="1">
      <t>ノ</t>
    </rPh>
    <rPh sb="2" eb="4">
      <t>リヨウ</t>
    </rPh>
    <rPh sb="5" eb="7">
      <t>ニンズウ</t>
    </rPh>
    <rPh sb="8" eb="9">
      <t>ニン</t>
    </rPh>
    <phoneticPr fontId="3"/>
  </si>
  <si>
    <t>開所日数</t>
    <rPh sb="0" eb="4">
      <t>カイショニッスウ</t>
    </rPh>
    <phoneticPr fontId="2"/>
  </si>
  <si>
    <t>開所日数（日）</t>
    <rPh sb="0" eb="4">
      <t>カイショニッスウ</t>
    </rPh>
    <rPh sb="5" eb="6">
      <t>ニチ</t>
    </rPh>
    <phoneticPr fontId="3"/>
  </si>
  <si>
    <t>１．就労継続支援B型サービス費（Ⅰ）　　　４．就労継続支援B型サービス費（Ⅳ）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3"/>
  </si>
  <si>
    <t>２．就労継続支援B型サービス費（Ⅱ）　　　５．就労継続支援B型サービス費（Ⅴ）　</t>
    <phoneticPr fontId="3"/>
  </si>
  <si>
    <t>３．就労継続支援B型サービス費（Ⅲ）　　　６．就労継続支援B型サービス費（Ⅵ）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3"/>
  </si>
  <si>
    <t>重度者支援体制加算（Ⅰ）を算定している場合　
（①＋２０００円）</t>
    <rPh sb="0" eb="2">
      <t>ジュウド</t>
    </rPh>
    <rPh sb="2" eb="3">
      <t>シャ</t>
    </rPh>
    <rPh sb="3" eb="5">
      <t>シエン</t>
    </rPh>
    <rPh sb="5" eb="7">
      <t>タイセイ</t>
    </rPh>
    <rPh sb="7" eb="9">
      <t>カサン</t>
    </rPh>
    <rPh sb="13" eb="15">
      <t>サンテイ</t>
    </rPh>
    <rPh sb="19" eb="21">
      <t>バアイ</t>
    </rPh>
    <rPh sb="30" eb="31">
      <t>エン</t>
    </rPh>
    <phoneticPr fontId="3"/>
  </si>
  <si>
    <t>注１　就労継続支援Ｂ型サービス費（Ⅰ）又は就労継続支援Ｂ型サービス費（Ⅱ）又は就労継続支援Ｂ型サービス費（Ⅲ）
　　　を算定する場合は、平均工賃月額区分及び前年度の工賃支払対象者数・支払工賃額の状況を記載すること。
注２　重度者支援体制加算（Ⅰ）を算定している場合は、平均工賃月額に２千円を加える。
注３　平均工賃月額区分「なし（経過措置対象）」は、指定を受けてから１年間を経過していない事業所が選択
　　する。
注４　就労継続支援Ｂ型サービス費（Ⅳ）又は就労継続支援Ｂ型サービス費（Ⅴ）又は就労継続支援Ｂ型サービス費（Ⅵ）
　　　を算定する場合は、ピアサポーターの配置の有無を記載すること。なお、ピアサポーターを配置している場合は、
　　　別添「ピアサポーター等の配置に関する届出書」を提出すること。</t>
    <rPh sb="0" eb="1">
      <t>チュウ</t>
    </rPh>
    <rPh sb="3" eb="9">
      <t>シュウロウケイゾクシエン</t>
    </rPh>
    <rPh sb="10" eb="11">
      <t>ガタ</t>
    </rPh>
    <rPh sb="15" eb="16">
      <t>ヒ</t>
    </rPh>
    <rPh sb="19" eb="20">
      <t>マタ</t>
    </rPh>
    <rPh sb="21" eb="27">
      <t>シュウロウケイゾクシエン</t>
    </rPh>
    <rPh sb="28" eb="29">
      <t>ガタ</t>
    </rPh>
    <rPh sb="33" eb="34">
      <t>ヒ</t>
    </rPh>
    <rPh sb="37" eb="38">
      <t>マタ</t>
    </rPh>
    <rPh sb="60" eb="62">
      <t>サンテイ</t>
    </rPh>
    <rPh sb="64" eb="66">
      <t>バアイ</t>
    </rPh>
    <rPh sb="68" eb="70">
      <t>ヘイキン</t>
    </rPh>
    <rPh sb="70" eb="72">
      <t>コウチン</t>
    </rPh>
    <rPh sb="72" eb="74">
      <t>ゲツガク</t>
    </rPh>
    <rPh sb="74" eb="76">
      <t>クブン</t>
    </rPh>
    <rPh sb="76" eb="77">
      <t>オヨ</t>
    </rPh>
    <rPh sb="100" eb="102">
      <t>キサイ</t>
    </rPh>
    <rPh sb="108" eb="109">
      <t>チュウ</t>
    </rPh>
    <rPh sb="111" eb="113">
      <t>ジュウド</t>
    </rPh>
    <rPh sb="114" eb="116">
      <t>シエン</t>
    </rPh>
    <rPh sb="116" eb="118">
      <t>タイセイ</t>
    </rPh>
    <rPh sb="118" eb="120">
      <t>カサン</t>
    </rPh>
    <rPh sb="124" eb="126">
      <t>サンテイ</t>
    </rPh>
    <rPh sb="130" eb="132">
      <t>バアイ</t>
    </rPh>
    <rPh sb="134" eb="136">
      <t>ヘイキン</t>
    </rPh>
    <rPh sb="136" eb="138">
      <t>コウチン</t>
    </rPh>
    <rPh sb="138" eb="140">
      <t>ゲツガク</t>
    </rPh>
    <rPh sb="142" eb="143">
      <t>セン</t>
    </rPh>
    <rPh sb="143" eb="144">
      <t>エン</t>
    </rPh>
    <rPh sb="145" eb="146">
      <t>クワ</t>
    </rPh>
    <rPh sb="150" eb="151">
      <t>チュウ</t>
    </rPh>
    <rPh sb="155" eb="157">
      <t>コウチン</t>
    </rPh>
    <rPh sb="157" eb="159">
      <t>ゲツガク</t>
    </rPh>
    <rPh sb="283" eb="285">
      <t>ハイチ</t>
    </rPh>
    <rPh sb="286" eb="288">
      <t>ウム</t>
    </rPh>
    <rPh sb="289" eb="291">
      <t>キサイ</t>
    </rPh>
    <rPh sb="307" eb="309">
      <t>ハイチ</t>
    </rPh>
    <rPh sb="313" eb="315">
      <t>バアイ</t>
    </rPh>
    <rPh sb="321" eb="323">
      <t>ベッテン</t>
    </rPh>
    <rPh sb="331" eb="332">
      <t>トウ</t>
    </rPh>
    <rPh sb="333" eb="335">
      <t>ハイチ</t>
    </rPh>
    <rPh sb="336" eb="337">
      <t>カン</t>
    </rPh>
    <rPh sb="339" eb="342">
      <t>トドケデショ</t>
    </rPh>
    <rPh sb="344" eb="346">
      <t>テイシュツ</t>
    </rPh>
    <phoneticPr fontId="3"/>
  </si>
  <si>
    <t>参考様式２４</t>
    <rPh sb="0" eb="4">
      <t>サンコウヨウシキ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</si>
</sst>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1" applyFont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 textRotation="255" wrapText="1"/>
    </xf>
    <xf numFmtId="0" fontId="1" fillId="0" borderId="3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0" fillId="0" borderId="3" xfId="1" applyFont="1" applyBorder="1" applyAlignment="1">
      <alignment vertical="center" shrinkToFit="1"/>
    </xf>
    <xf numFmtId="0" fontId="10" fillId="0" borderId="8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vertical="center" textRotation="255" shrinkToFit="1"/>
    </xf>
    <xf numFmtId="0" fontId="1" fillId="0" borderId="7" xfId="1" applyFont="1" applyBorder="1" applyAlignment="1">
      <alignment vertical="center"/>
    </xf>
    <xf numFmtId="0" fontId="13" fillId="0" borderId="29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0" fillId="0" borderId="0" xfId="0" applyBorder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vertical="center"/>
      <protection locked="0"/>
    </xf>
    <xf numFmtId="0" fontId="1" fillId="0" borderId="2" xfId="1" applyFont="1" applyBorder="1" applyAlignment="1" applyProtection="1">
      <alignment vertical="center"/>
      <protection locked="0"/>
    </xf>
    <xf numFmtId="0" fontId="1" fillId="0" borderId="3" xfId="1" applyFont="1" applyBorder="1" applyAlignment="1" applyProtection="1">
      <alignment vertical="center"/>
      <protection locked="0"/>
    </xf>
    <xf numFmtId="0" fontId="1" fillId="0" borderId="8" xfId="1" applyFont="1" applyBorder="1" applyAlignment="1" applyProtection="1">
      <alignment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1" fillId="0" borderId="5" xfId="1" applyFont="1" applyBorder="1" applyAlignment="1" applyProtection="1">
      <alignment vertical="center"/>
      <protection locked="0"/>
    </xf>
    <xf numFmtId="0" fontId="1" fillId="0" borderId="6" xfId="1" applyFont="1" applyBorder="1" applyAlignment="1" applyProtection="1">
      <alignment vertical="center"/>
      <protection locked="0"/>
    </xf>
    <xf numFmtId="0" fontId="1" fillId="0" borderId="2" xfId="1" applyFont="1" applyBorder="1" applyAlignment="1" applyProtection="1">
      <alignment vertical="center" wrapText="1"/>
      <protection locked="0"/>
    </xf>
    <xf numFmtId="0" fontId="1" fillId="0" borderId="3" xfId="1" applyFont="1" applyBorder="1" applyAlignment="1" applyProtection="1">
      <alignment vertical="center" wrapText="1"/>
      <protection locked="0"/>
    </xf>
    <xf numFmtId="0" fontId="1" fillId="0" borderId="3" xfId="1" applyNumberFormat="1" applyFont="1" applyBorder="1" applyAlignment="1" applyProtection="1">
      <alignment vertical="center" textRotation="255" wrapText="1"/>
      <protection locked="0"/>
    </xf>
    <xf numFmtId="0" fontId="1" fillId="0" borderId="4" xfId="1" applyFont="1" applyBorder="1" applyAlignment="1" applyProtection="1">
      <alignment vertical="center"/>
      <protection locked="0"/>
    </xf>
    <xf numFmtId="0" fontId="1" fillId="0" borderId="8" xfId="1" applyFont="1" applyBorder="1" applyAlignment="1" applyProtection="1">
      <alignment vertical="center" wrapText="1"/>
      <protection locked="0"/>
    </xf>
    <xf numFmtId="0" fontId="1" fillId="0" borderId="0" xfId="1" applyFont="1" applyBorder="1" applyAlignment="1" applyProtection="1">
      <alignment vertical="center" wrapText="1"/>
      <protection locked="0"/>
    </xf>
    <xf numFmtId="0" fontId="1" fillId="0" borderId="0" xfId="1" applyNumberFormat="1" applyFont="1" applyBorder="1" applyAlignment="1" applyProtection="1">
      <alignment vertical="center"/>
      <protection locked="0"/>
    </xf>
    <xf numFmtId="49" fontId="1" fillId="0" borderId="0" xfId="1" applyNumberFormat="1" applyFont="1" applyBorder="1" applyAlignment="1" applyProtection="1">
      <alignment vertical="center"/>
      <protection locked="0"/>
    </xf>
    <xf numFmtId="0" fontId="1" fillId="0" borderId="0" xfId="1" applyNumberFormat="1" applyFont="1" applyBorder="1" applyAlignment="1" applyProtection="1">
      <alignment vertical="center" textRotation="255" wrapText="1"/>
      <protection locked="0"/>
    </xf>
    <xf numFmtId="0" fontId="1" fillId="0" borderId="9" xfId="1" applyFont="1" applyBorder="1" applyAlignment="1" applyProtection="1">
      <alignment vertical="center"/>
      <protection locked="0"/>
    </xf>
    <xf numFmtId="0" fontId="1" fillId="0" borderId="9" xfId="1" applyFont="1" applyBorder="1" applyAlignment="1" applyProtection="1">
      <alignment horizontal="left" vertical="center"/>
      <protection locked="0"/>
    </xf>
    <xf numFmtId="0" fontId="1" fillId="0" borderId="5" xfId="1" applyFont="1" applyBorder="1" applyAlignment="1" applyProtection="1">
      <alignment vertical="center" wrapText="1"/>
      <protection locked="0"/>
    </xf>
    <xf numFmtId="0" fontId="1" fillId="0" borderId="6" xfId="1" applyFont="1" applyBorder="1" applyAlignment="1" applyProtection="1">
      <alignment vertical="center" wrapText="1"/>
      <protection locked="0"/>
    </xf>
    <xf numFmtId="0" fontId="1" fillId="0" borderId="6" xfId="1" applyNumberFormat="1" applyFont="1" applyBorder="1" applyAlignment="1" applyProtection="1">
      <alignment vertical="center" textRotation="255" wrapText="1"/>
      <protection locked="0"/>
    </xf>
    <xf numFmtId="0" fontId="1" fillId="0" borderId="6" xfId="1" applyFont="1" applyFill="1" applyBorder="1" applyAlignment="1" applyProtection="1">
      <alignment vertical="center"/>
      <protection locked="0"/>
    </xf>
    <xf numFmtId="0" fontId="1" fillId="0" borderId="7" xfId="1" applyFont="1" applyBorder="1" applyAlignment="1" applyProtection="1">
      <alignment horizontal="left" vertical="center"/>
      <protection locked="0"/>
    </xf>
    <xf numFmtId="0" fontId="1" fillId="0" borderId="2" xfId="1" applyFont="1" applyBorder="1" applyAlignment="1" applyProtection="1">
      <alignment vertical="center" textRotation="255" wrapText="1"/>
      <protection locked="0"/>
    </xf>
    <xf numFmtId="0" fontId="1" fillId="0" borderId="4" xfId="1" applyFont="1" applyBorder="1" applyAlignment="1" applyProtection="1">
      <alignment vertical="center" textRotation="255" wrapTex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0" fontId="1" fillId="0" borderId="8" xfId="1" applyFont="1" applyBorder="1" applyAlignment="1" applyProtection="1">
      <alignment vertical="center" textRotation="255" wrapText="1"/>
      <protection locked="0"/>
    </xf>
    <xf numFmtId="0" fontId="1" fillId="0" borderId="9" xfId="1" applyFont="1" applyBorder="1" applyAlignment="1" applyProtection="1">
      <alignment vertical="center" textRotation="255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3" fontId="0" fillId="0" borderId="1" xfId="0" applyNumberForma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76" fontId="16" fillId="0" borderId="1" xfId="0" applyNumberFormat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177" fontId="0" fillId="0" borderId="24" xfId="0" applyNumberFormat="1" applyBorder="1" applyAlignment="1" applyProtection="1">
      <alignment horizontal="center" vertical="center"/>
    </xf>
    <xf numFmtId="177" fontId="0" fillId="0" borderId="30" xfId="0" applyNumberForma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 wrapText="1"/>
      <protection locked="0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1" fillId="0" borderId="8" xfId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0" fontId="1" fillId="0" borderId="6" xfId="1" applyFont="1" applyBorder="1" applyAlignment="1" applyProtection="1">
      <alignment horizontal="center" vertical="center" wrapText="1"/>
      <protection locked="0"/>
    </xf>
    <xf numFmtId="0" fontId="1" fillId="0" borderId="4" xfId="1" applyFont="1" applyBorder="1" applyAlignment="1" applyProtection="1">
      <alignment horizontal="center" vertical="center" wrapText="1"/>
      <protection locked="0"/>
    </xf>
    <xf numFmtId="0" fontId="1" fillId="0" borderId="9" xfId="1" applyFont="1" applyBorder="1" applyAlignment="1" applyProtection="1">
      <alignment horizontal="center" vertical="center" wrapText="1"/>
      <protection locked="0"/>
    </xf>
    <xf numFmtId="0" fontId="1" fillId="0" borderId="7" xfId="1" applyFont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3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left" vertical="center" wrapText="1"/>
      <protection locked="0"/>
    </xf>
    <xf numFmtId="3" fontId="1" fillId="0" borderId="2" xfId="1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textRotation="255" wrapText="1"/>
    </xf>
    <xf numFmtId="0" fontId="1" fillId="0" borderId="9" xfId="1" applyFont="1" applyBorder="1" applyAlignment="1">
      <alignment horizontal="center" vertical="center" textRotation="255" wrapText="1"/>
    </xf>
    <xf numFmtId="0" fontId="1" fillId="0" borderId="5" xfId="1" applyFont="1" applyBorder="1" applyAlignment="1">
      <alignment horizontal="center" vertical="center" textRotation="255" wrapText="1"/>
    </xf>
    <xf numFmtId="0" fontId="1" fillId="0" borderId="7" xfId="1" applyFont="1" applyBorder="1" applyAlignment="1">
      <alignment horizontal="center" vertical="center" textRotation="255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177" fontId="6" fillId="0" borderId="21" xfId="1" applyNumberFormat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2" fillId="0" borderId="2" xfId="1" applyFont="1" applyBorder="1" applyAlignment="1" applyProtection="1">
      <alignment horizontal="center" vertical="center" textRotation="255" wrapText="1" shrinkToFit="1"/>
      <protection locked="0"/>
    </xf>
    <xf numFmtId="0" fontId="12" fillId="0" borderId="4" xfId="1" applyFont="1" applyBorder="1" applyAlignment="1" applyProtection="1">
      <alignment horizontal="center" vertical="center" textRotation="255" wrapText="1" shrinkToFit="1"/>
      <protection locked="0"/>
    </xf>
    <xf numFmtId="0" fontId="12" fillId="0" borderId="8" xfId="1" applyFont="1" applyBorder="1" applyAlignment="1" applyProtection="1">
      <alignment horizontal="center" vertical="center" textRotation="255" wrapText="1" shrinkToFit="1"/>
      <protection locked="0"/>
    </xf>
    <xf numFmtId="0" fontId="12" fillId="0" borderId="9" xfId="1" applyFont="1" applyBorder="1" applyAlignment="1" applyProtection="1">
      <alignment horizontal="center" vertical="center" textRotation="255" wrapText="1" shrinkToFit="1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177" fontId="1" fillId="0" borderId="13" xfId="1" applyNumberFormat="1" applyFont="1" applyBorder="1" applyAlignment="1">
      <alignment horizontal="center" vertical="center"/>
    </xf>
    <xf numFmtId="177" fontId="1" fillId="0" borderId="14" xfId="1" applyNumberFormat="1" applyFont="1" applyBorder="1" applyAlignment="1">
      <alignment horizontal="center" vertical="center"/>
    </xf>
    <xf numFmtId="177" fontId="1" fillId="0" borderId="25" xfId="1" applyNumberFormat="1" applyFont="1" applyBorder="1" applyAlignment="1">
      <alignment horizontal="center" vertical="center"/>
    </xf>
    <xf numFmtId="177" fontId="1" fillId="0" borderId="18" xfId="1" applyNumberFormat="1" applyFont="1" applyBorder="1" applyAlignment="1">
      <alignment horizontal="center" vertical="center"/>
    </xf>
    <xf numFmtId="177" fontId="1" fillId="0" borderId="19" xfId="1" applyNumberFormat="1" applyFont="1" applyBorder="1" applyAlignment="1">
      <alignment horizontal="center" vertical="center"/>
    </xf>
    <xf numFmtId="177" fontId="1" fillId="0" borderId="27" xfId="1" applyNumberFormat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 shrinkToFit="1"/>
    </xf>
    <xf numFmtId="0" fontId="10" fillId="0" borderId="1" xfId="1" applyFont="1" applyBorder="1" applyAlignment="1">
      <alignment horizontal="center" vertical="center"/>
    </xf>
    <xf numFmtId="3" fontId="10" fillId="0" borderId="2" xfId="1" applyNumberFormat="1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vertical="center" wrapText="1"/>
    </xf>
    <xf numFmtId="3" fontId="10" fillId="0" borderId="4" xfId="1" applyNumberFormat="1" applyFont="1" applyBorder="1" applyAlignment="1">
      <alignment horizontal="center" vertical="center" wrapText="1"/>
    </xf>
    <xf numFmtId="3" fontId="10" fillId="0" borderId="5" xfId="1" applyNumberFormat="1" applyFont="1" applyBorder="1" applyAlignment="1">
      <alignment horizontal="center" vertical="center" wrapText="1"/>
    </xf>
    <xf numFmtId="3" fontId="10" fillId="0" borderId="6" xfId="1" applyNumberFormat="1" applyFont="1" applyBorder="1" applyAlignment="1">
      <alignment horizontal="center" vertical="center" wrapText="1"/>
    </xf>
    <xf numFmtId="3" fontId="10" fillId="0" borderId="7" xfId="1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563880</xdr:colOff>
      <xdr:row>51</xdr:row>
      <xdr:rowOff>99060</xdr:rowOff>
    </xdr:from>
    <xdr:to>
      <xdr:col>9</xdr:col>
      <xdr:colOff>15240</xdr:colOff>
      <xdr:row>52</xdr:row>
      <xdr:rowOff>327660</xdr:rowOff>
    </xdr:to>
    <xdr:sp macro="" textlink="">
      <xdr:nvSpPr>
        <xdr:cNvPr id="2" name="四角形吹き出し 1"/>
        <xdr:cNvSpPr/>
      </xdr:nvSpPr>
      <xdr:spPr>
        <a:xfrm>
          <a:off x="4821555" y="9100185"/>
          <a:ext cx="2194560" cy="628650"/>
        </a:xfrm>
        <a:prstGeom prst="wedgeRectCallout">
          <a:avLst>
            <a:gd name="adj1" fmla="val -78898"/>
            <a:gd name="adj2" fmla="val 53509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該当する報酬区分を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リストから選択してください。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224649</xdr:colOff>
      <xdr:row>1</xdr:row>
      <xdr:rowOff>73922</xdr:rowOff>
    </xdr:from>
    <xdr:to>
      <xdr:col>32</xdr:col>
      <xdr:colOff>503465</xdr:colOff>
      <xdr:row>13</xdr:row>
      <xdr:rowOff>54429</xdr:rowOff>
    </xdr:to>
    <xdr:sp macro="" textlink="">
      <xdr:nvSpPr>
        <xdr:cNvPr id="3" name="角丸四角形 2"/>
        <xdr:cNvSpPr/>
      </xdr:nvSpPr>
      <xdr:spPr>
        <a:xfrm>
          <a:off x="16947828" y="414101"/>
          <a:ext cx="3000244" cy="268832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本シートを入力することで、体制付表</a:t>
          </a:r>
          <a:r>
            <a:rPr kumimoji="1" lang="en-US" altLang="ja-JP" sz="2800"/>
            <a:t>4-10</a:t>
          </a:r>
          <a:r>
            <a:rPr kumimoji="1" lang="ja-JP" altLang="en-US" sz="2800"/>
            <a:t>へ一部自動反映されます。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85725</xdr:colOff>
      <xdr:row>1</xdr:row>
      <xdr:rowOff>0</xdr:rowOff>
    </xdr:from>
    <xdr:to>
      <xdr:col>59</xdr:col>
      <xdr:colOff>123825</xdr:colOff>
      <xdr:row>12</xdr:row>
      <xdr:rowOff>9525</xdr:rowOff>
    </xdr:to>
    <xdr:sp macro="" textlink="">
      <xdr:nvSpPr>
        <xdr:cNvPr id="2" name="角丸四角形 1"/>
        <xdr:cNvSpPr/>
      </xdr:nvSpPr>
      <xdr:spPr>
        <a:xfrm>
          <a:off x="6734175" y="257175"/>
          <a:ext cx="3638550" cy="1714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参考様式</a:t>
          </a:r>
          <a:r>
            <a:rPr kumimoji="1" lang="en-US" altLang="ja-JP" sz="2800"/>
            <a:t>24</a:t>
          </a:r>
          <a:r>
            <a:rPr kumimoji="1" lang="ja-JP" altLang="en-US" sz="2800"/>
            <a:t>を入力することで、一部自動反映されます。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view="pageBreakPreview" zoomScale="70" zoomScaleNormal="100" zoomScaleSheetLayoutView="70" workbookViewId="0">
      <selection activeCell="AB27" sqref="AB27"/>
    </sheetView>
  </sheetViews>
  <sheetFormatPr defaultRowHeight="13.5"/>
  <cols>
    <col min="1" max="1" width="11.125" style="22" customWidth="1"/>
    <col min="2" max="2" width="17.75" style="22" customWidth="1"/>
    <col min="3" max="3" width="10.75" customWidth="1"/>
    <col min="4" max="4" width="5.25" customWidth="1"/>
    <col min="5" max="5" width="10.75" customWidth="1"/>
    <col min="6" max="6" width="5.25" bestFit="1" customWidth="1"/>
    <col min="7" max="7" width="10.75" customWidth="1"/>
    <col min="8" max="8" width="5.25" customWidth="1"/>
    <col min="9" max="9" width="10.75" customWidth="1"/>
    <col min="10" max="10" width="5.25" customWidth="1"/>
    <col min="11" max="11" width="10.75" customWidth="1"/>
    <col min="12" max="12" width="5.25" customWidth="1"/>
    <col min="13" max="13" width="10.75" customWidth="1"/>
    <col min="14" max="14" width="5.25" customWidth="1"/>
    <col min="15" max="15" width="10.75" customWidth="1"/>
    <col min="16" max="16" width="5.25" customWidth="1"/>
    <col min="17" max="17" width="10.75" customWidth="1"/>
    <col min="18" max="18" width="5.25" customWidth="1"/>
    <col min="19" max="19" width="10.75" customWidth="1"/>
    <col min="20" max="20" width="5.25" customWidth="1"/>
    <col min="21" max="21" width="10.75" customWidth="1"/>
    <col min="22" max="22" width="5.25" customWidth="1"/>
    <col min="23" max="23" width="10.75" customWidth="1"/>
    <col min="24" max="24" width="5.25" customWidth="1"/>
    <col min="25" max="25" width="10.75" customWidth="1"/>
    <col min="26" max="26" width="5.25" customWidth="1"/>
    <col min="29" max="30" width="0" hidden="1" customWidth="1"/>
  </cols>
  <sheetData>
    <row r="1" spans="1:29" ht="27.6" customHeight="1">
      <c r="A1" s="69" t="s">
        <v>30</v>
      </c>
      <c r="B1" s="69"/>
      <c r="C1" s="70"/>
      <c r="D1" s="71"/>
      <c r="E1" s="71"/>
      <c r="F1" s="71"/>
      <c r="G1" s="71"/>
      <c r="H1" s="71"/>
      <c r="I1" s="69" t="s">
        <v>31</v>
      </c>
      <c r="J1" s="69"/>
      <c r="K1" s="71"/>
      <c r="L1" s="71"/>
      <c r="M1" s="71"/>
      <c r="N1" s="71"/>
      <c r="Y1" s="65" t="s">
        <v>117</v>
      </c>
    </row>
    <row r="2" spans="1:29" ht="27.6" customHeight="1">
      <c r="A2" s="18"/>
      <c r="B2" s="18"/>
      <c r="C2" s="19"/>
      <c r="D2" s="19"/>
      <c r="E2" s="19"/>
      <c r="F2" s="19"/>
      <c r="G2" s="19"/>
      <c r="H2" s="19"/>
      <c r="I2" s="18"/>
      <c r="J2" s="18"/>
      <c r="K2" s="20"/>
      <c r="L2" s="20"/>
      <c r="M2" s="20"/>
      <c r="N2" s="20"/>
    </row>
    <row r="3" spans="1:29" s="22" customFormat="1" ht="20.45" customHeight="1">
      <c r="A3" s="73" t="s">
        <v>89</v>
      </c>
      <c r="B3" s="74"/>
      <c r="C3" s="66" t="s">
        <v>32</v>
      </c>
      <c r="D3" s="67"/>
      <c r="E3" s="66" t="s">
        <v>91</v>
      </c>
      <c r="F3" s="67"/>
      <c r="G3" s="66" t="s">
        <v>92</v>
      </c>
      <c r="H3" s="67"/>
      <c r="I3" s="66" t="s">
        <v>93</v>
      </c>
      <c r="J3" s="67"/>
      <c r="K3" s="66" t="s">
        <v>94</v>
      </c>
      <c r="L3" s="67"/>
      <c r="M3" s="66" t="s">
        <v>95</v>
      </c>
      <c r="N3" s="67"/>
      <c r="O3" s="66" t="s">
        <v>97</v>
      </c>
      <c r="P3" s="67"/>
      <c r="Q3" s="66" t="s">
        <v>98</v>
      </c>
      <c r="R3" s="67"/>
      <c r="S3" s="66" t="s">
        <v>99</v>
      </c>
      <c r="T3" s="67"/>
      <c r="U3" s="66" t="s">
        <v>100</v>
      </c>
      <c r="V3" s="67"/>
      <c r="W3" s="66" t="s">
        <v>101</v>
      </c>
      <c r="X3" s="67"/>
      <c r="Y3" s="66" t="s">
        <v>102</v>
      </c>
      <c r="Z3" s="67"/>
    </row>
    <row r="4" spans="1:29" s="22" customFormat="1" ht="31.5" customHeight="1">
      <c r="A4" s="75"/>
      <c r="B4" s="76"/>
      <c r="C4" s="21" t="s">
        <v>96</v>
      </c>
      <c r="D4" s="60" t="s">
        <v>90</v>
      </c>
      <c r="E4" s="21" t="s">
        <v>96</v>
      </c>
      <c r="F4" s="60" t="s">
        <v>90</v>
      </c>
      <c r="G4" s="21" t="s">
        <v>96</v>
      </c>
      <c r="H4" s="60" t="s">
        <v>90</v>
      </c>
      <c r="I4" s="21" t="s">
        <v>96</v>
      </c>
      <c r="J4" s="60" t="s">
        <v>90</v>
      </c>
      <c r="K4" s="21" t="s">
        <v>96</v>
      </c>
      <c r="L4" s="60" t="s">
        <v>90</v>
      </c>
      <c r="M4" s="21" t="s">
        <v>96</v>
      </c>
      <c r="N4" s="60" t="s">
        <v>90</v>
      </c>
      <c r="O4" s="21" t="s">
        <v>96</v>
      </c>
      <c r="P4" s="60" t="s">
        <v>90</v>
      </c>
      <c r="Q4" s="21" t="s">
        <v>96</v>
      </c>
      <c r="R4" s="60" t="s">
        <v>90</v>
      </c>
      <c r="S4" s="21" t="s">
        <v>96</v>
      </c>
      <c r="T4" s="60" t="s">
        <v>90</v>
      </c>
      <c r="U4" s="21" t="s">
        <v>96</v>
      </c>
      <c r="V4" s="60" t="s">
        <v>90</v>
      </c>
      <c r="W4" s="21" t="s">
        <v>96</v>
      </c>
      <c r="X4" s="60" t="s">
        <v>90</v>
      </c>
      <c r="Y4" s="21" t="s">
        <v>96</v>
      </c>
      <c r="Z4" s="60" t="s">
        <v>90</v>
      </c>
    </row>
    <row r="5" spans="1:29" ht="15.6" customHeight="1">
      <c r="A5" s="21" t="s">
        <v>33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C5" t="s">
        <v>34</v>
      </c>
    </row>
    <row r="6" spans="1:29" ht="15.6" customHeight="1">
      <c r="A6" s="21" t="s">
        <v>35</v>
      </c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C6" t="s">
        <v>36</v>
      </c>
    </row>
    <row r="7" spans="1:29" ht="15.6" customHeight="1">
      <c r="A7" s="21" t="s">
        <v>37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C7" t="s">
        <v>38</v>
      </c>
    </row>
    <row r="8" spans="1:29" ht="15.6" customHeight="1">
      <c r="A8" s="21" t="s">
        <v>39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C8" t="s">
        <v>40</v>
      </c>
    </row>
    <row r="9" spans="1:29" ht="15.6" customHeight="1">
      <c r="A9" s="21" t="s">
        <v>41</v>
      </c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C9" t="s">
        <v>42</v>
      </c>
    </row>
    <row r="10" spans="1:29" ht="15.6" customHeight="1">
      <c r="A10" s="21" t="s">
        <v>43</v>
      </c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C10" t="s">
        <v>44</v>
      </c>
    </row>
    <row r="11" spans="1:29" ht="15.6" customHeight="1">
      <c r="A11" s="21" t="s">
        <v>45</v>
      </c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C11" t="s">
        <v>46</v>
      </c>
    </row>
    <row r="12" spans="1:29" ht="15.6" customHeight="1">
      <c r="A12" s="21" t="s">
        <v>47</v>
      </c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C12" t="s">
        <v>48</v>
      </c>
    </row>
    <row r="13" spans="1:29" ht="15.6" customHeight="1">
      <c r="A13" s="21" t="s">
        <v>49</v>
      </c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9" ht="15.6" customHeight="1">
      <c r="A14" s="21" t="s">
        <v>50</v>
      </c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9" ht="15.6" customHeight="1">
      <c r="A15" s="21" t="s">
        <v>51</v>
      </c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C15" t="s">
        <v>52</v>
      </c>
    </row>
    <row r="16" spans="1:29" ht="15.6" customHeight="1">
      <c r="A16" s="21" t="s">
        <v>53</v>
      </c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C16" t="s">
        <v>54</v>
      </c>
    </row>
    <row r="17" spans="1:29" ht="15.6" customHeight="1">
      <c r="A17" s="21" t="s">
        <v>55</v>
      </c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C17" t="s">
        <v>56</v>
      </c>
    </row>
    <row r="18" spans="1:29" ht="15.6" customHeight="1">
      <c r="A18" s="21" t="s">
        <v>57</v>
      </c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C18" t="s">
        <v>86</v>
      </c>
    </row>
    <row r="19" spans="1:29" ht="15.6" customHeight="1">
      <c r="A19" s="21" t="s">
        <v>58</v>
      </c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C19" t="s">
        <v>87</v>
      </c>
    </row>
    <row r="20" spans="1:29" ht="15.6" customHeight="1">
      <c r="A20" s="21" t="s">
        <v>59</v>
      </c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9" ht="15.6" customHeight="1">
      <c r="A21" s="21" t="s">
        <v>60</v>
      </c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9" ht="15.6" customHeight="1">
      <c r="A22" s="21" t="s">
        <v>61</v>
      </c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9" ht="15.6" customHeight="1">
      <c r="A23" s="21" t="s">
        <v>62</v>
      </c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9" ht="15.6" customHeight="1">
      <c r="A24" s="21" t="s">
        <v>63</v>
      </c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9" ht="15.6" customHeight="1">
      <c r="A25" s="21" t="s">
        <v>64</v>
      </c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9" ht="15.6" customHeight="1">
      <c r="A26" s="21" t="s">
        <v>65</v>
      </c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9" ht="15.6" customHeight="1">
      <c r="A27" s="21" t="s">
        <v>66</v>
      </c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9" ht="15.6" customHeight="1">
      <c r="A28" s="21" t="s">
        <v>67</v>
      </c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9" ht="15.6" customHeight="1">
      <c r="A29" s="21" t="s">
        <v>68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9" ht="15.6" customHeight="1">
      <c r="A30" s="21" t="s">
        <v>69</v>
      </c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9" ht="15.6" customHeight="1">
      <c r="A31" s="21" t="s">
        <v>70</v>
      </c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9" ht="15.6" customHeight="1">
      <c r="A32" s="21" t="s">
        <v>71</v>
      </c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ht="15.6" customHeight="1">
      <c r="A33" s="21" t="s">
        <v>72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15.6" customHeight="1">
      <c r="A34" s="21" t="s">
        <v>73</v>
      </c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ht="15.6" customHeight="1">
      <c r="A35" s="21" t="s">
        <v>74</v>
      </c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5.6" customHeight="1">
      <c r="A36" s="21" t="s">
        <v>75</v>
      </c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5.6" customHeight="1">
      <c r="A37" s="21" t="s">
        <v>76</v>
      </c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5.6" customHeight="1">
      <c r="A38" s="21" t="s">
        <v>77</v>
      </c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15.6" customHeight="1">
      <c r="A39" s="21" t="s">
        <v>78</v>
      </c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5.6" customHeight="1">
      <c r="A40" s="21" t="s">
        <v>79</v>
      </c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15.6" customHeight="1">
      <c r="A41" s="21" t="s">
        <v>80</v>
      </c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5.6" customHeight="1">
      <c r="A42" s="21" t="s">
        <v>81</v>
      </c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15.6" customHeight="1">
      <c r="A43" s="21" t="s">
        <v>82</v>
      </c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15.6" customHeight="1">
      <c r="A44" s="21" t="s">
        <v>83</v>
      </c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 t="s">
        <v>88</v>
      </c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 t="s">
        <v>88</v>
      </c>
    </row>
    <row r="45" spans="1:26" ht="20.25" customHeight="1">
      <c r="A45" s="66" t="s">
        <v>103</v>
      </c>
      <c r="B45" s="67"/>
      <c r="C45" s="61">
        <f>SUM(C5:C44)</f>
        <v>0</v>
      </c>
      <c r="D45" s="61">
        <f>SUM(D5:D44)</f>
        <v>0</v>
      </c>
      <c r="E45" s="61">
        <f t="shared" ref="E45:Z45" si="0">SUM(E5:E44)</f>
        <v>0</v>
      </c>
      <c r="F45" s="61">
        <f t="shared" si="0"/>
        <v>0</v>
      </c>
      <c r="G45" s="61">
        <f t="shared" si="0"/>
        <v>0</v>
      </c>
      <c r="H45" s="61">
        <f t="shared" si="0"/>
        <v>0</v>
      </c>
      <c r="I45" s="61">
        <f t="shared" si="0"/>
        <v>0</v>
      </c>
      <c r="J45" s="61">
        <f t="shared" si="0"/>
        <v>0</v>
      </c>
      <c r="K45" s="61">
        <f t="shared" si="0"/>
        <v>0</v>
      </c>
      <c r="L45" s="61">
        <f t="shared" si="0"/>
        <v>0</v>
      </c>
      <c r="M45" s="61">
        <f t="shared" si="0"/>
        <v>0</v>
      </c>
      <c r="N45" s="61">
        <f t="shared" si="0"/>
        <v>0</v>
      </c>
      <c r="O45" s="61">
        <f t="shared" si="0"/>
        <v>0</v>
      </c>
      <c r="P45" s="61">
        <f t="shared" si="0"/>
        <v>0</v>
      </c>
      <c r="Q45" s="61">
        <f t="shared" si="0"/>
        <v>0</v>
      </c>
      <c r="R45" s="61">
        <f t="shared" si="0"/>
        <v>0</v>
      </c>
      <c r="S45" s="61">
        <f t="shared" si="0"/>
        <v>0</v>
      </c>
      <c r="T45" s="61">
        <f t="shared" si="0"/>
        <v>0</v>
      </c>
      <c r="U45" s="61">
        <f t="shared" si="0"/>
        <v>0</v>
      </c>
      <c r="V45" s="61">
        <f t="shared" si="0"/>
        <v>0</v>
      </c>
      <c r="W45" s="61">
        <f t="shared" si="0"/>
        <v>0</v>
      </c>
      <c r="X45" s="61">
        <f t="shared" si="0"/>
        <v>0</v>
      </c>
      <c r="Y45" s="61">
        <f t="shared" si="0"/>
        <v>0</v>
      </c>
      <c r="Z45" s="61">
        <f t="shared" si="0"/>
        <v>0</v>
      </c>
    </row>
    <row r="46" spans="1:26" ht="18.75" customHeight="1">
      <c r="A46" s="77" t="s">
        <v>110</v>
      </c>
      <c r="B46" s="77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ht="20.4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4"/>
    </row>
    <row r="48" spans="1:26" s="58" customFormat="1" ht="25.15" customHeight="1">
      <c r="A48" s="57"/>
      <c r="B48" s="25" t="s">
        <v>105</v>
      </c>
      <c r="C48" s="78">
        <f>+C45+E45+G45+I45+K45+M45+O45+Q45+S45+U45+W45+Y45</f>
        <v>0</v>
      </c>
      <c r="D48" s="79"/>
    </row>
    <row r="49" spans="1:15" s="58" customFormat="1" ht="25.15" customHeight="1">
      <c r="A49" s="57"/>
      <c r="B49" s="25" t="s">
        <v>104</v>
      </c>
      <c r="C49" s="78">
        <f>+D45+F45+H45+J45+L45+N45+P45+R45+T45+V45+X45+Z45</f>
        <v>0</v>
      </c>
      <c r="D49" s="79"/>
    </row>
    <row r="50" spans="1:15" s="58" customFormat="1" ht="25.15" customHeight="1">
      <c r="A50" s="57"/>
      <c r="B50" s="25" t="s">
        <v>106</v>
      </c>
      <c r="C50" s="78">
        <f>SUM(C46:Z46)</f>
        <v>0</v>
      </c>
      <c r="D50" s="79"/>
    </row>
    <row r="51" spans="1:15" s="58" customFormat="1" ht="25.15" customHeight="1">
      <c r="A51" s="57"/>
      <c r="B51" s="62" t="s">
        <v>107</v>
      </c>
      <c r="C51" s="78" t="e">
        <f>+C49/C50</f>
        <v>#DIV/0!</v>
      </c>
      <c r="D51" s="79"/>
    </row>
    <row r="52" spans="1:15" s="58" customFormat="1" ht="31.9" customHeight="1">
      <c r="A52" s="57"/>
      <c r="B52" s="26" t="s">
        <v>108</v>
      </c>
      <c r="C52" s="72" t="e">
        <f>+C48/C51/12</f>
        <v>#DIV/0!</v>
      </c>
      <c r="D52" s="72"/>
      <c r="E52" s="72"/>
      <c r="F52" s="27"/>
      <c r="G52" s="27"/>
      <c r="H52" s="27"/>
      <c r="I52" s="27"/>
      <c r="J52" s="27"/>
      <c r="K52" s="27"/>
      <c r="L52" s="27"/>
      <c r="M52" s="27"/>
      <c r="N52" s="27"/>
    </row>
    <row r="53" spans="1:15" ht="31.9" customHeight="1">
      <c r="A53" s="23"/>
      <c r="B53" s="28" t="s">
        <v>84</v>
      </c>
      <c r="C53" s="68" t="s">
        <v>34</v>
      </c>
      <c r="D53" s="68"/>
      <c r="E53" s="68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>
      <c r="A54" s="23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>
      <c r="A55" s="23"/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37">
    <mergeCell ref="Y46:Z46"/>
    <mergeCell ref="Y3:Z3"/>
    <mergeCell ref="C48:D48"/>
    <mergeCell ref="C49:D49"/>
    <mergeCell ref="C50:D50"/>
    <mergeCell ref="K46:L46"/>
    <mergeCell ref="M46:N46"/>
    <mergeCell ref="O46:P46"/>
    <mergeCell ref="Q46:R46"/>
    <mergeCell ref="S46:T46"/>
    <mergeCell ref="U46:V46"/>
    <mergeCell ref="W46:X46"/>
    <mergeCell ref="O3:P3"/>
    <mergeCell ref="Q3:R3"/>
    <mergeCell ref="S3:T3"/>
    <mergeCell ref="U3:V3"/>
    <mergeCell ref="C51:D51"/>
    <mergeCell ref="C46:D46"/>
    <mergeCell ref="E46:F46"/>
    <mergeCell ref="G46:H46"/>
    <mergeCell ref="I46:J46"/>
    <mergeCell ref="W3:X3"/>
    <mergeCell ref="C53:E53"/>
    <mergeCell ref="A1:B1"/>
    <mergeCell ref="C1:H1"/>
    <mergeCell ref="I1:J1"/>
    <mergeCell ref="K1:N1"/>
    <mergeCell ref="C52:E52"/>
    <mergeCell ref="A3:B4"/>
    <mergeCell ref="C3:D3"/>
    <mergeCell ref="E3:F3"/>
    <mergeCell ref="G3:H3"/>
    <mergeCell ref="I3:J3"/>
    <mergeCell ref="K3:L3"/>
    <mergeCell ref="M3:N3"/>
    <mergeCell ref="A45:B45"/>
    <mergeCell ref="A46:B46"/>
  </mergeCells>
  <phoneticPr fontId="2"/>
  <conditionalFormatting sqref="A3">
    <cfRule type="cellIs" dxfId="1" priority="3" operator="equal">
      <formula>""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C53:E53">
    <cfRule type="cellIs" dxfId="0" priority="1" operator="equal">
      <formula>""</formula>
    </cfRule>
    <cfRule type="colorScale" priority="2">
      <colorScale>
        <cfvo type="min"/>
        <cfvo type="max"/>
        <color rgb="FFFF7128"/>
        <color rgb="FFFFEF9C"/>
      </colorScale>
    </cfRule>
  </conditionalFormatting>
  <dataValidations disablePrompts="1" count="1">
    <dataValidation type="list" allowBlank="1" showInputMessage="1" showErrorMessage="1" sqref="C53:E53">
      <formula1>$AC$5:$AC$12</formula1>
    </dataValidation>
  </dataValidation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2"/>
  <sheetViews>
    <sheetView showGridLines="0" view="pageBreakPreview" zoomScaleNormal="100" zoomScaleSheetLayoutView="100" workbookViewId="0">
      <selection activeCell="B52" sqref="B52:AL52"/>
    </sheetView>
  </sheetViews>
  <sheetFormatPr defaultColWidth="2.25" defaultRowHeight="13.5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37" width="2.25" style="1"/>
    <col min="38" max="38" width="3.5" style="1" customWidth="1"/>
    <col min="39" max="16384" width="2.25" style="1"/>
  </cols>
  <sheetData>
    <row r="1" spans="1:39" ht="20.25" customHeight="1">
      <c r="AD1" s="3" t="s">
        <v>11</v>
      </c>
    </row>
    <row r="2" spans="1:39" ht="26.25" customHeight="1">
      <c r="X2" s="59"/>
      <c r="Y2" s="59"/>
      <c r="Z2" s="59"/>
      <c r="AA2" s="59"/>
      <c r="AB2" s="59"/>
      <c r="AC2" s="59"/>
      <c r="AD2" s="59"/>
      <c r="AE2" s="59" t="s">
        <v>12</v>
      </c>
      <c r="AF2" s="59"/>
      <c r="AG2" s="59"/>
      <c r="AH2" s="59"/>
      <c r="AI2" s="59"/>
      <c r="AJ2" s="59"/>
      <c r="AK2" s="59"/>
      <c r="AL2" s="59"/>
    </row>
    <row r="3" spans="1:39" ht="13.5" customHeight="1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</row>
    <row r="4" spans="1:39" ht="13.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</row>
    <row r="5" spans="1:39" ht="13.5" customHeight="1"/>
    <row r="6" spans="1:39" s="4" customFormat="1" ht="13.5" customHeight="1">
      <c r="B6" s="100" t="s">
        <v>1</v>
      </c>
      <c r="C6" s="101"/>
      <c r="D6" s="101"/>
      <c r="E6" s="101"/>
      <c r="F6" s="101"/>
      <c r="G6" s="101"/>
      <c r="H6" s="147">
        <f>+参考様式24!C1</f>
        <v>0</v>
      </c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48"/>
    </row>
    <row r="7" spans="1:39" s="4" customFormat="1" ht="13.5" customHeight="1">
      <c r="B7" s="102"/>
      <c r="C7" s="103"/>
      <c r="D7" s="103"/>
      <c r="E7" s="103"/>
      <c r="F7" s="103"/>
      <c r="G7" s="103"/>
      <c r="H7" s="102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49"/>
    </row>
    <row r="8" spans="1:39" s="29" customFormat="1" ht="13.5" customHeight="1">
      <c r="B8" s="104" t="s">
        <v>13</v>
      </c>
      <c r="C8" s="105"/>
      <c r="D8" s="105"/>
      <c r="E8" s="105"/>
      <c r="F8" s="105"/>
      <c r="G8" s="105"/>
      <c r="H8" s="30"/>
      <c r="I8" s="31"/>
      <c r="J8" s="110" t="s">
        <v>112</v>
      </c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1"/>
    </row>
    <row r="9" spans="1:39" s="29" customFormat="1" ht="13.5" customHeight="1">
      <c r="B9" s="106"/>
      <c r="C9" s="107"/>
      <c r="D9" s="107"/>
      <c r="E9" s="107"/>
      <c r="F9" s="107"/>
      <c r="G9" s="107"/>
      <c r="H9" s="32"/>
      <c r="I9" s="33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3"/>
    </row>
    <row r="10" spans="1:39" s="29" customFormat="1" ht="13.5" customHeight="1">
      <c r="B10" s="106"/>
      <c r="C10" s="107"/>
      <c r="D10" s="107"/>
      <c r="E10" s="107"/>
      <c r="F10" s="107"/>
      <c r="G10" s="107"/>
      <c r="H10" s="32"/>
      <c r="I10" s="33"/>
      <c r="J10" s="112" t="s">
        <v>113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3"/>
    </row>
    <row r="11" spans="1:39" s="29" customFormat="1" ht="13.5" customHeight="1">
      <c r="B11" s="106"/>
      <c r="C11" s="107"/>
      <c r="D11" s="107"/>
      <c r="E11" s="107"/>
      <c r="F11" s="107"/>
      <c r="G11" s="107"/>
      <c r="H11" s="32"/>
      <c r="I11" s="33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3"/>
    </row>
    <row r="12" spans="1:39" s="29" customFormat="1" ht="13.5" customHeight="1">
      <c r="B12" s="106"/>
      <c r="C12" s="107"/>
      <c r="D12" s="107"/>
      <c r="E12" s="107"/>
      <c r="F12" s="107"/>
      <c r="G12" s="107"/>
      <c r="H12" s="32"/>
      <c r="I12" s="33"/>
      <c r="J12" s="112" t="s">
        <v>114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3"/>
    </row>
    <row r="13" spans="1:39" s="29" customFormat="1" ht="13.5" customHeight="1">
      <c r="B13" s="108"/>
      <c r="C13" s="109"/>
      <c r="D13" s="109"/>
      <c r="E13" s="109"/>
      <c r="F13" s="109"/>
      <c r="G13" s="109"/>
      <c r="H13" s="34"/>
      <c r="I13" s="35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5"/>
    </row>
    <row r="14" spans="1:39" s="29" customFormat="1" ht="13.5" customHeight="1">
      <c r="B14" s="81" t="s">
        <v>2</v>
      </c>
      <c r="C14" s="82"/>
      <c r="D14" s="82"/>
      <c r="E14" s="82"/>
      <c r="F14" s="82"/>
      <c r="G14" s="82"/>
      <c r="H14" s="36"/>
      <c r="I14" s="37"/>
      <c r="J14" s="31"/>
      <c r="K14" s="31"/>
      <c r="L14" s="31"/>
      <c r="M14" s="31"/>
      <c r="N14" s="31"/>
      <c r="O14" s="31"/>
      <c r="P14" s="31"/>
      <c r="Q14" s="31"/>
      <c r="R14" s="38"/>
      <c r="S14" s="38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9"/>
    </row>
    <row r="15" spans="1:39" s="29" customFormat="1" ht="13.5" customHeight="1">
      <c r="B15" s="83"/>
      <c r="C15" s="84"/>
      <c r="D15" s="84"/>
      <c r="E15" s="84"/>
      <c r="F15" s="84"/>
      <c r="G15" s="84"/>
      <c r="H15" s="40"/>
      <c r="I15" s="41"/>
      <c r="J15" s="33"/>
      <c r="L15" s="42">
        <v>1</v>
      </c>
      <c r="M15" s="43"/>
      <c r="N15" s="33" t="s">
        <v>4</v>
      </c>
      <c r="O15" s="33"/>
      <c r="P15" s="33"/>
      <c r="Q15" s="33"/>
      <c r="R15" s="44"/>
      <c r="S15" s="44"/>
      <c r="T15" s="33"/>
      <c r="U15" s="33"/>
      <c r="V15" s="33"/>
      <c r="W15" s="33"/>
      <c r="X15" s="33"/>
      <c r="Y15" s="42">
        <v>4</v>
      </c>
      <c r="Z15" s="43"/>
      <c r="AA15" s="33" t="s">
        <v>7</v>
      </c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45"/>
    </row>
    <row r="16" spans="1:39" s="29" customFormat="1" ht="13.5" customHeight="1">
      <c r="B16" s="83"/>
      <c r="C16" s="84"/>
      <c r="D16" s="84"/>
      <c r="E16" s="84"/>
      <c r="F16" s="84"/>
      <c r="G16" s="84"/>
      <c r="H16" s="40"/>
      <c r="I16" s="41"/>
      <c r="J16" s="33"/>
      <c r="L16" s="42">
        <v>2</v>
      </c>
      <c r="M16" s="43"/>
      <c r="N16" s="33" t="s">
        <v>5</v>
      </c>
      <c r="O16" s="33"/>
      <c r="P16" s="33"/>
      <c r="Q16" s="33"/>
      <c r="R16" s="44"/>
      <c r="S16" s="44"/>
      <c r="T16" s="33"/>
      <c r="U16" s="33"/>
      <c r="V16" s="33"/>
      <c r="W16" s="33"/>
      <c r="X16" s="33"/>
      <c r="Y16" s="42">
        <v>5</v>
      </c>
      <c r="Z16" s="43"/>
      <c r="AA16" s="33" t="s">
        <v>8</v>
      </c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46"/>
    </row>
    <row r="17" spans="2:38" s="29" customFormat="1" ht="13.5" customHeight="1">
      <c r="B17" s="83"/>
      <c r="C17" s="84"/>
      <c r="D17" s="84"/>
      <c r="E17" s="84"/>
      <c r="F17" s="84"/>
      <c r="G17" s="84"/>
      <c r="H17" s="40"/>
      <c r="I17" s="41"/>
      <c r="J17" s="33"/>
      <c r="L17" s="42">
        <v>3</v>
      </c>
      <c r="M17" s="43"/>
      <c r="N17" s="33" t="s">
        <v>6</v>
      </c>
      <c r="O17" s="33"/>
      <c r="P17" s="33"/>
      <c r="Q17" s="33"/>
      <c r="R17" s="44"/>
      <c r="S17" s="44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45"/>
    </row>
    <row r="18" spans="2:38" s="29" customFormat="1" ht="13.5" customHeight="1">
      <c r="B18" s="85"/>
      <c r="C18" s="86"/>
      <c r="D18" s="86"/>
      <c r="E18" s="86"/>
      <c r="F18" s="86"/>
      <c r="G18" s="86"/>
      <c r="H18" s="47"/>
      <c r="I18" s="48"/>
      <c r="J18" s="35"/>
      <c r="K18" s="35"/>
      <c r="L18" s="35"/>
      <c r="M18" s="35"/>
      <c r="N18" s="35"/>
      <c r="O18" s="35"/>
      <c r="P18" s="35"/>
      <c r="Q18" s="35"/>
      <c r="R18" s="49"/>
      <c r="S18" s="49"/>
      <c r="T18" s="35"/>
      <c r="U18" s="50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51"/>
    </row>
    <row r="19" spans="2:38" s="29" customFormat="1" ht="13.5" customHeight="1">
      <c r="B19" s="52"/>
      <c r="C19" s="53"/>
      <c r="D19" s="81" t="s">
        <v>3</v>
      </c>
      <c r="E19" s="82"/>
      <c r="F19" s="82"/>
      <c r="G19" s="87"/>
      <c r="I19" s="33"/>
      <c r="J19" s="33"/>
      <c r="K19" s="33"/>
      <c r="L19" s="33"/>
      <c r="M19" s="33"/>
      <c r="N19" s="33"/>
      <c r="O19" s="33"/>
      <c r="P19" s="33"/>
      <c r="Q19" s="33"/>
      <c r="R19" s="44"/>
      <c r="S19" s="44"/>
      <c r="T19" s="33"/>
      <c r="U19" s="54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46"/>
    </row>
    <row r="20" spans="2:38" s="29" customFormat="1" ht="13.5" customHeight="1">
      <c r="B20" s="55"/>
      <c r="C20" s="56"/>
      <c r="D20" s="83"/>
      <c r="E20" s="84"/>
      <c r="F20" s="84"/>
      <c r="G20" s="88"/>
      <c r="I20" s="33"/>
      <c r="J20" s="33"/>
      <c r="K20" s="33"/>
      <c r="L20" s="33">
        <v>1</v>
      </c>
      <c r="M20" s="33"/>
      <c r="N20" s="33" t="s">
        <v>14</v>
      </c>
      <c r="O20" s="33"/>
      <c r="P20" s="33"/>
      <c r="Q20" s="33"/>
      <c r="R20" s="44"/>
      <c r="S20" s="44"/>
      <c r="T20" s="33"/>
      <c r="U20" s="54"/>
      <c r="V20" s="33"/>
      <c r="W20" s="33"/>
      <c r="X20" s="33"/>
      <c r="Y20" s="54">
        <v>6</v>
      </c>
      <c r="Z20" s="33"/>
      <c r="AA20" s="33" t="s">
        <v>15</v>
      </c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46"/>
    </row>
    <row r="21" spans="2:38" s="29" customFormat="1" ht="13.5" customHeight="1">
      <c r="B21" s="55"/>
      <c r="C21" s="56"/>
      <c r="D21" s="83"/>
      <c r="E21" s="84"/>
      <c r="F21" s="84"/>
      <c r="G21" s="88"/>
      <c r="I21" s="33"/>
      <c r="J21" s="33"/>
      <c r="K21" s="33"/>
      <c r="L21" s="33">
        <v>2</v>
      </c>
      <c r="M21" s="33"/>
      <c r="N21" s="33" t="s">
        <v>16</v>
      </c>
      <c r="O21" s="33"/>
      <c r="P21" s="33"/>
      <c r="Q21" s="33"/>
      <c r="R21" s="44"/>
      <c r="S21" s="44"/>
      <c r="T21" s="33"/>
      <c r="U21" s="54"/>
      <c r="V21" s="33"/>
      <c r="W21" s="33"/>
      <c r="X21" s="33"/>
      <c r="Y21" s="54">
        <v>7</v>
      </c>
      <c r="Z21" s="33"/>
      <c r="AA21" s="33" t="s">
        <v>17</v>
      </c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46"/>
    </row>
    <row r="22" spans="2:38" s="29" customFormat="1" ht="13.5" customHeight="1">
      <c r="B22" s="55"/>
      <c r="C22" s="56"/>
      <c r="D22" s="83"/>
      <c r="E22" s="84"/>
      <c r="F22" s="84"/>
      <c r="G22" s="88"/>
      <c r="H22" s="33"/>
      <c r="I22" s="33"/>
      <c r="J22" s="33"/>
      <c r="K22" s="33"/>
      <c r="L22" s="33">
        <v>3</v>
      </c>
      <c r="M22" s="33"/>
      <c r="N22" s="33" t="s">
        <v>18</v>
      </c>
      <c r="O22" s="33"/>
      <c r="P22" s="33"/>
      <c r="Q22" s="33"/>
      <c r="R22" s="44"/>
      <c r="S22" s="44"/>
      <c r="T22" s="33"/>
      <c r="U22" s="54"/>
      <c r="V22" s="33"/>
      <c r="W22" s="33"/>
      <c r="X22" s="33"/>
      <c r="Y22" s="54">
        <v>8</v>
      </c>
      <c r="Z22" s="33"/>
      <c r="AA22" s="33" t="s">
        <v>19</v>
      </c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46"/>
    </row>
    <row r="23" spans="2:38" s="29" customFormat="1" ht="13.5" customHeight="1">
      <c r="B23" s="55"/>
      <c r="C23" s="56"/>
      <c r="D23" s="83"/>
      <c r="E23" s="84"/>
      <c r="F23" s="84"/>
      <c r="G23" s="88"/>
      <c r="H23" s="33"/>
      <c r="I23" s="33"/>
      <c r="J23" s="33"/>
      <c r="K23" s="33"/>
      <c r="L23" s="54">
        <v>4</v>
      </c>
      <c r="M23" s="33"/>
      <c r="N23" s="33" t="s">
        <v>20</v>
      </c>
      <c r="O23" s="33"/>
      <c r="P23" s="33"/>
      <c r="Q23" s="33"/>
      <c r="R23" s="44"/>
      <c r="S23" s="44"/>
      <c r="T23" s="33"/>
      <c r="U23" s="54"/>
      <c r="V23" s="33"/>
      <c r="W23" s="33"/>
      <c r="X23" s="33"/>
      <c r="Y23" s="54">
        <v>9</v>
      </c>
      <c r="Z23" s="33"/>
      <c r="AA23" s="33" t="s">
        <v>9</v>
      </c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46"/>
    </row>
    <row r="24" spans="2:38" s="29" customFormat="1" ht="13.5" customHeight="1">
      <c r="B24" s="55"/>
      <c r="C24" s="56"/>
      <c r="D24" s="83"/>
      <c r="E24" s="84"/>
      <c r="F24" s="84"/>
      <c r="G24" s="88"/>
      <c r="H24" s="33"/>
      <c r="I24" s="33"/>
      <c r="J24" s="33"/>
      <c r="K24" s="33"/>
      <c r="L24" s="54">
        <v>5</v>
      </c>
      <c r="M24" s="33"/>
      <c r="N24" s="33" t="s">
        <v>21</v>
      </c>
      <c r="O24" s="33"/>
      <c r="P24" s="33"/>
      <c r="Q24" s="33"/>
      <c r="R24" s="44"/>
      <c r="S24" s="44"/>
      <c r="T24" s="33"/>
      <c r="U24" s="54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46"/>
    </row>
    <row r="25" spans="2:38" s="29" customFormat="1" ht="13.5" customHeight="1">
      <c r="B25" s="55"/>
      <c r="C25" s="56"/>
      <c r="D25" s="85"/>
      <c r="E25" s="86"/>
      <c r="F25" s="86"/>
      <c r="G25" s="89"/>
      <c r="H25" s="35"/>
      <c r="I25" s="35"/>
      <c r="J25" s="35"/>
      <c r="K25" s="35"/>
      <c r="O25" s="35"/>
      <c r="P25" s="35"/>
      <c r="Q25" s="35"/>
      <c r="R25" s="49"/>
      <c r="S25" s="49"/>
      <c r="T25" s="35"/>
      <c r="U25" s="50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51"/>
    </row>
    <row r="26" spans="2:38" s="4" customFormat="1" ht="13.5" customHeight="1">
      <c r="B26" s="150" t="s">
        <v>85</v>
      </c>
      <c r="C26" s="151"/>
      <c r="D26" s="90" t="s">
        <v>22</v>
      </c>
      <c r="E26" s="91"/>
      <c r="F26" s="91"/>
      <c r="G26" s="92"/>
      <c r="H26" s="5"/>
      <c r="I26" s="5"/>
      <c r="J26" s="5"/>
      <c r="K26" s="5"/>
      <c r="L26" s="5"/>
      <c r="M26" s="5"/>
      <c r="N26" s="5"/>
      <c r="O26" s="5"/>
      <c r="P26" s="5"/>
      <c r="Q26" s="5"/>
      <c r="R26" s="10"/>
      <c r="S26" s="10"/>
      <c r="T26" s="5"/>
      <c r="U26" s="5"/>
      <c r="V26" s="5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8"/>
    </row>
    <row r="27" spans="2:38" s="4" customFormat="1" ht="13.5" customHeight="1">
      <c r="B27" s="150"/>
      <c r="C27" s="151"/>
      <c r="D27" s="93"/>
      <c r="E27" s="94"/>
      <c r="F27" s="94"/>
      <c r="G27" s="95"/>
      <c r="H27" s="12"/>
      <c r="I27" s="130" t="s">
        <v>23</v>
      </c>
      <c r="J27" s="131"/>
      <c r="K27" s="131"/>
      <c r="L27" s="132"/>
      <c r="M27" s="116">
        <v>4</v>
      </c>
      <c r="N27" s="117"/>
      <c r="O27" s="118"/>
      <c r="P27" s="116">
        <v>5</v>
      </c>
      <c r="Q27" s="117"/>
      <c r="R27" s="118"/>
      <c r="S27" s="116">
        <v>6</v>
      </c>
      <c r="T27" s="117"/>
      <c r="U27" s="118"/>
      <c r="V27" s="116">
        <v>7</v>
      </c>
      <c r="W27" s="117"/>
      <c r="X27" s="118"/>
      <c r="Y27" s="116">
        <v>8</v>
      </c>
      <c r="Z27" s="117"/>
      <c r="AA27" s="118"/>
      <c r="AB27" s="116">
        <v>9</v>
      </c>
      <c r="AC27" s="117"/>
      <c r="AD27" s="118"/>
      <c r="AE27" s="116">
        <v>10</v>
      </c>
      <c r="AF27" s="117"/>
      <c r="AG27" s="118"/>
      <c r="AH27" s="116">
        <v>11</v>
      </c>
      <c r="AI27" s="117"/>
      <c r="AJ27" s="118"/>
      <c r="AK27" s="7"/>
      <c r="AL27" s="9"/>
    </row>
    <row r="28" spans="2:38" s="4" customFormat="1" ht="13.5" customHeight="1">
      <c r="B28" s="150"/>
      <c r="C28" s="151"/>
      <c r="D28" s="93"/>
      <c r="E28" s="94"/>
      <c r="F28" s="94"/>
      <c r="G28" s="95"/>
      <c r="H28" s="12"/>
      <c r="I28" s="133"/>
      <c r="J28" s="134"/>
      <c r="K28" s="134"/>
      <c r="L28" s="135"/>
      <c r="M28" s="119"/>
      <c r="N28" s="120"/>
      <c r="O28" s="121"/>
      <c r="P28" s="119"/>
      <c r="Q28" s="120"/>
      <c r="R28" s="121"/>
      <c r="S28" s="119"/>
      <c r="T28" s="120"/>
      <c r="U28" s="121"/>
      <c r="V28" s="119"/>
      <c r="W28" s="120"/>
      <c r="X28" s="121"/>
      <c r="Y28" s="119"/>
      <c r="Z28" s="120"/>
      <c r="AA28" s="121"/>
      <c r="AB28" s="119"/>
      <c r="AC28" s="120"/>
      <c r="AD28" s="121"/>
      <c r="AE28" s="119"/>
      <c r="AF28" s="120"/>
      <c r="AG28" s="121"/>
      <c r="AH28" s="119"/>
      <c r="AI28" s="120"/>
      <c r="AJ28" s="121"/>
      <c r="AL28" s="9"/>
    </row>
    <row r="29" spans="2:38" s="4" customFormat="1" ht="13.5" customHeight="1">
      <c r="B29" s="150"/>
      <c r="C29" s="151"/>
      <c r="D29" s="93"/>
      <c r="E29" s="94"/>
      <c r="F29" s="94"/>
      <c r="G29" s="95"/>
      <c r="H29" s="7"/>
      <c r="I29" s="122" t="s">
        <v>24</v>
      </c>
      <c r="J29" s="123"/>
      <c r="K29" s="123"/>
      <c r="L29" s="124"/>
      <c r="M29" s="128">
        <f>+参考様式24!C45</f>
        <v>0</v>
      </c>
      <c r="N29" s="129"/>
      <c r="O29" s="129"/>
      <c r="P29" s="128">
        <f>+参考様式24!E45</f>
        <v>0</v>
      </c>
      <c r="Q29" s="129"/>
      <c r="R29" s="129"/>
      <c r="S29" s="128">
        <f>+参考様式24!G45</f>
        <v>0</v>
      </c>
      <c r="T29" s="129"/>
      <c r="U29" s="129"/>
      <c r="V29" s="128">
        <f>+参考様式24!I45</f>
        <v>0</v>
      </c>
      <c r="W29" s="129"/>
      <c r="X29" s="129"/>
      <c r="Y29" s="128">
        <f>+参考様式24!K45</f>
        <v>0</v>
      </c>
      <c r="Z29" s="129"/>
      <c r="AA29" s="129"/>
      <c r="AB29" s="128">
        <f>+参考様式24!M45</f>
        <v>0</v>
      </c>
      <c r="AC29" s="129"/>
      <c r="AD29" s="129"/>
      <c r="AE29" s="128">
        <f>+参考様式24!O45</f>
        <v>0</v>
      </c>
      <c r="AF29" s="129"/>
      <c r="AG29" s="129"/>
      <c r="AH29" s="128">
        <f>+参考様式24!Q45</f>
        <v>0</v>
      </c>
      <c r="AI29" s="129"/>
      <c r="AJ29" s="129"/>
      <c r="AL29" s="9"/>
    </row>
    <row r="30" spans="2:38" s="4" customFormat="1" ht="13.5" customHeight="1">
      <c r="B30" s="150"/>
      <c r="C30" s="151"/>
      <c r="D30" s="93"/>
      <c r="E30" s="94"/>
      <c r="F30" s="94"/>
      <c r="G30" s="95"/>
      <c r="H30" s="7"/>
      <c r="I30" s="125"/>
      <c r="J30" s="126"/>
      <c r="K30" s="126"/>
      <c r="L30" s="127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L30" s="9"/>
    </row>
    <row r="31" spans="2:38" s="4" customFormat="1" ht="13.5" customHeight="1">
      <c r="B31" s="150"/>
      <c r="C31" s="151"/>
      <c r="D31" s="93"/>
      <c r="E31" s="94"/>
      <c r="F31" s="94"/>
      <c r="G31" s="95"/>
      <c r="H31" s="7"/>
      <c r="I31" s="187" t="s">
        <v>109</v>
      </c>
      <c r="J31" s="123"/>
      <c r="K31" s="123"/>
      <c r="L31" s="124"/>
      <c r="M31" s="128">
        <f>+参考様式24!D45</f>
        <v>0</v>
      </c>
      <c r="N31" s="129"/>
      <c r="O31" s="129"/>
      <c r="P31" s="128">
        <f>+参考様式24!F45</f>
        <v>0</v>
      </c>
      <c r="Q31" s="129"/>
      <c r="R31" s="129"/>
      <c r="S31" s="128">
        <f>+参考様式24!H45</f>
        <v>0</v>
      </c>
      <c r="T31" s="129"/>
      <c r="U31" s="129"/>
      <c r="V31" s="128">
        <f>+参考様式24!J45</f>
        <v>0</v>
      </c>
      <c r="W31" s="129"/>
      <c r="X31" s="129"/>
      <c r="Y31" s="128">
        <f>+参考様式24!L45</f>
        <v>0</v>
      </c>
      <c r="Z31" s="129"/>
      <c r="AA31" s="129"/>
      <c r="AB31" s="128">
        <f>+参考様式24!N45</f>
        <v>0</v>
      </c>
      <c r="AC31" s="129"/>
      <c r="AD31" s="129"/>
      <c r="AE31" s="128">
        <f>+参考様式24!P45</f>
        <v>0</v>
      </c>
      <c r="AF31" s="129"/>
      <c r="AG31" s="129"/>
      <c r="AH31" s="128">
        <f>+参考様式24!R45</f>
        <v>0</v>
      </c>
      <c r="AI31" s="129"/>
      <c r="AJ31" s="129"/>
      <c r="AL31" s="9"/>
    </row>
    <row r="32" spans="2:38" s="4" customFormat="1" ht="13.5" customHeight="1">
      <c r="B32" s="150"/>
      <c r="C32" s="151"/>
      <c r="D32" s="93"/>
      <c r="E32" s="94"/>
      <c r="F32" s="94"/>
      <c r="G32" s="95"/>
      <c r="H32" s="7"/>
      <c r="I32" s="125"/>
      <c r="J32" s="126"/>
      <c r="K32" s="126"/>
      <c r="L32" s="127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L32" s="9"/>
    </row>
    <row r="33" spans="2:38" s="4" customFormat="1" ht="12.75" customHeight="1">
      <c r="B33" s="150"/>
      <c r="C33" s="151"/>
      <c r="D33" s="93"/>
      <c r="E33" s="94"/>
      <c r="F33" s="94"/>
      <c r="G33" s="95"/>
      <c r="H33" s="7"/>
      <c r="I33" s="122" t="s">
        <v>111</v>
      </c>
      <c r="J33" s="123"/>
      <c r="K33" s="123"/>
      <c r="L33" s="124"/>
      <c r="M33" s="189">
        <f>+参考様式24!C46</f>
        <v>0</v>
      </c>
      <c r="N33" s="190"/>
      <c r="O33" s="191"/>
      <c r="P33" s="189">
        <f>+参考様式24!E46</f>
        <v>0</v>
      </c>
      <c r="Q33" s="190"/>
      <c r="R33" s="191"/>
      <c r="S33" s="189">
        <f>+参考様式24!G46</f>
        <v>0</v>
      </c>
      <c r="T33" s="190"/>
      <c r="U33" s="191"/>
      <c r="V33" s="189">
        <f>+参考様式24!I46</f>
        <v>0</v>
      </c>
      <c r="W33" s="190"/>
      <c r="X33" s="191"/>
      <c r="Y33" s="189">
        <f>+参考様式24!K46</f>
        <v>0</v>
      </c>
      <c r="Z33" s="190"/>
      <c r="AA33" s="191"/>
      <c r="AB33" s="189">
        <f>+参考様式24!M46</f>
        <v>0</v>
      </c>
      <c r="AC33" s="190"/>
      <c r="AD33" s="191"/>
      <c r="AE33" s="189">
        <f>+参考様式24!O46</f>
        <v>0</v>
      </c>
      <c r="AF33" s="190"/>
      <c r="AG33" s="191"/>
      <c r="AH33" s="189">
        <f>+参考様式24!Q46</f>
        <v>0</v>
      </c>
      <c r="AI33" s="190"/>
      <c r="AJ33" s="191"/>
      <c r="AL33" s="9"/>
    </row>
    <row r="34" spans="2:38" s="4" customFormat="1" ht="13.5" customHeight="1">
      <c r="B34" s="150"/>
      <c r="C34" s="151"/>
      <c r="D34" s="93"/>
      <c r="E34" s="94"/>
      <c r="F34" s="94"/>
      <c r="G34" s="95"/>
      <c r="H34" s="7"/>
      <c r="I34" s="125"/>
      <c r="J34" s="126"/>
      <c r="K34" s="126"/>
      <c r="L34" s="127"/>
      <c r="M34" s="192"/>
      <c r="N34" s="193"/>
      <c r="O34" s="194"/>
      <c r="P34" s="192"/>
      <c r="Q34" s="193"/>
      <c r="R34" s="194"/>
      <c r="S34" s="192"/>
      <c r="T34" s="193"/>
      <c r="U34" s="194"/>
      <c r="V34" s="192"/>
      <c r="W34" s="193"/>
      <c r="X34" s="194"/>
      <c r="Y34" s="192"/>
      <c r="Z34" s="193"/>
      <c r="AA34" s="194"/>
      <c r="AB34" s="192"/>
      <c r="AC34" s="193"/>
      <c r="AD34" s="194"/>
      <c r="AE34" s="192"/>
      <c r="AF34" s="193"/>
      <c r="AG34" s="194"/>
      <c r="AH34" s="192"/>
      <c r="AI34" s="193"/>
      <c r="AJ34" s="194"/>
      <c r="AL34" s="9"/>
    </row>
    <row r="35" spans="2:38" s="4" customFormat="1" ht="13.5" customHeight="1" thickBot="1">
      <c r="B35" s="150"/>
      <c r="C35" s="151"/>
      <c r="D35" s="93"/>
      <c r="E35" s="94"/>
      <c r="F35" s="94"/>
      <c r="G35" s="95"/>
      <c r="H35" s="7"/>
      <c r="I35" s="13"/>
      <c r="J35" s="13"/>
      <c r="K35" s="13"/>
      <c r="L35" s="13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L35" s="9"/>
    </row>
    <row r="36" spans="2:38" s="4" customFormat="1" ht="13.5" customHeight="1">
      <c r="B36" s="150"/>
      <c r="C36" s="151"/>
      <c r="D36" s="93"/>
      <c r="E36" s="94"/>
      <c r="F36" s="94"/>
      <c r="G36" s="95"/>
      <c r="H36" s="7"/>
      <c r="I36" s="188" t="s">
        <v>23</v>
      </c>
      <c r="J36" s="188"/>
      <c r="K36" s="188"/>
      <c r="L36" s="188"/>
      <c r="M36" s="129">
        <v>12</v>
      </c>
      <c r="N36" s="129"/>
      <c r="O36" s="129"/>
      <c r="P36" s="129">
        <v>1</v>
      </c>
      <c r="Q36" s="129"/>
      <c r="R36" s="129"/>
      <c r="S36" s="129">
        <v>2</v>
      </c>
      <c r="T36" s="129"/>
      <c r="U36" s="129"/>
      <c r="V36" s="129">
        <v>3</v>
      </c>
      <c r="W36" s="129"/>
      <c r="X36" s="129"/>
      <c r="Y36" s="129" t="s">
        <v>25</v>
      </c>
      <c r="Z36" s="129"/>
      <c r="AA36" s="129"/>
      <c r="AB36" s="137"/>
      <c r="AC36" s="14"/>
      <c r="AD36" s="138" t="s">
        <v>26</v>
      </c>
      <c r="AE36" s="139"/>
      <c r="AF36" s="139"/>
      <c r="AG36" s="139"/>
      <c r="AH36" s="139"/>
      <c r="AI36" s="139"/>
      <c r="AJ36" s="139"/>
      <c r="AK36" s="140"/>
      <c r="AL36" s="9"/>
    </row>
    <row r="37" spans="2:38" s="4" customFormat="1" ht="13.5" customHeight="1">
      <c r="B37" s="150"/>
      <c r="C37" s="151"/>
      <c r="D37" s="93"/>
      <c r="E37" s="94"/>
      <c r="F37" s="94"/>
      <c r="G37" s="95"/>
      <c r="H37" s="7"/>
      <c r="I37" s="188"/>
      <c r="J37" s="188"/>
      <c r="K37" s="188"/>
      <c r="L37" s="188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37"/>
      <c r="AC37" s="14"/>
      <c r="AD37" s="141"/>
      <c r="AE37" s="94"/>
      <c r="AF37" s="94"/>
      <c r="AG37" s="94"/>
      <c r="AH37" s="94"/>
      <c r="AI37" s="94"/>
      <c r="AJ37" s="94"/>
      <c r="AK37" s="142"/>
      <c r="AL37" s="9"/>
    </row>
    <row r="38" spans="2:38" s="4" customFormat="1" ht="13.5" customHeight="1" thickBot="1">
      <c r="B38" s="150"/>
      <c r="C38" s="151"/>
      <c r="D38" s="93"/>
      <c r="E38" s="94"/>
      <c r="F38" s="94"/>
      <c r="G38" s="95"/>
      <c r="H38" s="7"/>
      <c r="I38" s="136" t="s">
        <v>24</v>
      </c>
      <c r="J38" s="136"/>
      <c r="K38" s="136"/>
      <c r="L38" s="136"/>
      <c r="M38" s="128">
        <f>+参考様式24!S45</f>
        <v>0</v>
      </c>
      <c r="N38" s="129"/>
      <c r="O38" s="129"/>
      <c r="P38" s="128">
        <f>+参考様式24!U45</f>
        <v>0</v>
      </c>
      <c r="Q38" s="129"/>
      <c r="R38" s="129"/>
      <c r="S38" s="128">
        <f>+参考様式24!W45</f>
        <v>0</v>
      </c>
      <c r="T38" s="129"/>
      <c r="U38" s="129"/>
      <c r="V38" s="128">
        <f>+参考様式24!Y45</f>
        <v>0</v>
      </c>
      <c r="W38" s="129"/>
      <c r="X38" s="129"/>
      <c r="Y38" s="128">
        <f>+M29+P29+S29+V29+Y29+AB29+AE29+AH29+M38+P38+S38+V38</f>
        <v>0</v>
      </c>
      <c r="Z38" s="129"/>
      <c r="AA38" s="129"/>
      <c r="AB38" s="137"/>
      <c r="AC38" s="14"/>
      <c r="AD38" s="143"/>
      <c r="AE38" s="144"/>
      <c r="AF38" s="144"/>
      <c r="AG38" s="144"/>
      <c r="AH38" s="144"/>
      <c r="AI38" s="144"/>
      <c r="AJ38" s="144"/>
      <c r="AK38" s="145"/>
      <c r="AL38" s="9"/>
    </row>
    <row r="39" spans="2:38" s="4" customFormat="1" ht="13.5" customHeight="1">
      <c r="B39" s="150"/>
      <c r="C39" s="151"/>
      <c r="D39" s="93"/>
      <c r="E39" s="94"/>
      <c r="F39" s="94"/>
      <c r="G39" s="95"/>
      <c r="H39" s="7"/>
      <c r="I39" s="136"/>
      <c r="J39" s="136"/>
      <c r="K39" s="136"/>
      <c r="L39" s="136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37"/>
      <c r="AC39" s="14"/>
      <c r="AD39" s="177" t="e">
        <f>+Y38/Y40</f>
        <v>#DIV/0!</v>
      </c>
      <c r="AE39" s="178"/>
      <c r="AF39" s="178"/>
      <c r="AG39" s="178"/>
      <c r="AH39" s="178"/>
      <c r="AI39" s="179"/>
      <c r="AJ39" s="183" t="s">
        <v>10</v>
      </c>
      <c r="AK39" s="184"/>
      <c r="AL39" s="9"/>
    </row>
    <row r="40" spans="2:38" s="4" customFormat="1" ht="13.5" customHeight="1" thickBot="1">
      <c r="B40" s="150"/>
      <c r="C40" s="151"/>
      <c r="D40" s="93"/>
      <c r="E40" s="94"/>
      <c r="F40" s="94"/>
      <c r="G40" s="95"/>
      <c r="H40" s="7"/>
      <c r="I40" s="187" t="s">
        <v>109</v>
      </c>
      <c r="J40" s="123"/>
      <c r="K40" s="123"/>
      <c r="L40" s="124"/>
      <c r="M40" s="128">
        <f>+参考様式24!T45</f>
        <v>0</v>
      </c>
      <c r="N40" s="129"/>
      <c r="O40" s="129"/>
      <c r="P40" s="128">
        <f>+参考様式24!V45</f>
        <v>0</v>
      </c>
      <c r="Q40" s="129"/>
      <c r="R40" s="129"/>
      <c r="S40" s="128">
        <f>+参考様式24!X45</f>
        <v>0</v>
      </c>
      <c r="T40" s="129"/>
      <c r="U40" s="129"/>
      <c r="V40" s="128">
        <f>+参考様式24!Z45</f>
        <v>0</v>
      </c>
      <c r="W40" s="129"/>
      <c r="X40" s="129"/>
      <c r="Y40" s="128">
        <f>+M31+P31+S31+V31+Y31+AB31+AE31+AH31+M40+P40+S40+V40</f>
        <v>0</v>
      </c>
      <c r="Z40" s="129"/>
      <c r="AA40" s="129"/>
      <c r="AB40" s="137"/>
      <c r="AC40" s="14"/>
      <c r="AD40" s="180"/>
      <c r="AE40" s="181"/>
      <c r="AF40" s="181"/>
      <c r="AG40" s="181"/>
      <c r="AH40" s="181"/>
      <c r="AI40" s="182"/>
      <c r="AJ40" s="185"/>
      <c r="AK40" s="186"/>
      <c r="AL40" s="9"/>
    </row>
    <row r="41" spans="2:38" s="4" customFormat="1" ht="13.5" customHeight="1" thickBot="1">
      <c r="B41" s="150"/>
      <c r="C41" s="151"/>
      <c r="D41" s="93"/>
      <c r="E41" s="94"/>
      <c r="F41" s="94"/>
      <c r="G41" s="95"/>
      <c r="H41" s="7"/>
      <c r="I41" s="125"/>
      <c r="J41" s="126"/>
      <c r="K41" s="126"/>
      <c r="L41" s="127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37"/>
      <c r="AC41" s="14"/>
      <c r="AD41" s="15"/>
      <c r="AE41" s="7"/>
      <c r="AF41" s="7"/>
      <c r="AG41" s="7"/>
      <c r="AH41" s="7"/>
      <c r="AI41" s="7"/>
      <c r="AJ41" s="7"/>
      <c r="AL41" s="9"/>
    </row>
    <row r="42" spans="2:38" s="4" customFormat="1" ht="13.5" customHeight="1">
      <c r="B42" s="150"/>
      <c r="C42" s="151"/>
      <c r="D42" s="93"/>
      <c r="E42" s="94"/>
      <c r="F42" s="94"/>
      <c r="G42" s="95"/>
      <c r="H42" s="7"/>
      <c r="I42" s="122" t="s">
        <v>111</v>
      </c>
      <c r="J42" s="123"/>
      <c r="K42" s="123"/>
      <c r="L42" s="124"/>
      <c r="M42" s="128">
        <f>+参考様式24!S46</f>
        <v>0</v>
      </c>
      <c r="N42" s="129"/>
      <c r="O42" s="129"/>
      <c r="P42" s="128">
        <f>+参考様式24!U46</f>
        <v>0</v>
      </c>
      <c r="Q42" s="129"/>
      <c r="R42" s="129"/>
      <c r="S42" s="128">
        <f>+参考様式24!W46</f>
        <v>0</v>
      </c>
      <c r="T42" s="129"/>
      <c r="U42" s="129"/>
      <c r="V42" s="128">
        <f>+参考様式24!Y46</f>
        <v>0</v>
      </c>
      <c r="W42" s="129"/>
      <c r="X42" s="129"/>
      <c r="Y42" s="128">
        <f>+M33+P33+S33+V33+Y33+AB33+AE33+AH33+M42+P42+S42+V42</f>
        <v>0</v>
      </c>
      <c r="Z42" s="129"/>
      <c r="AA42" s="129"/>
      <c r="AB42" s="129"/>
      <c r="AC42" s="7"/>
      <c r="AD42" s="154" t="s">
        <v>115</v>
      </c>
      <c r="AE42" s="155"/>
      <c r="AF42" s="155"/>
      <c r="AG42" s="155"/>
      <c r="AH42" s="155"/>
      <c r="AI42" s="155"/>
      <c r="AJ42" s="155"/>
      <c r="AK42" s="156"/>
      <c r="AL42" s="9"/>
    </row>
    <row r="43" spans="2:38" s="4" customFormat="1" ht="13.5" customHeight="1">
      <c r="B43" s="150"/>
      <c r="C43" s="151"/>
      <c r="D43" s="93"/>
      <c r="E43" s="94"/>
      <c r="F43" s="94"/>
      <c r="G43" s="95"/>
      <c r="H43" s="7"/>
      <c r="I43" s="125"/>
      <c r="J43" s="126"/>
      <c r="K43" s="126"/>
      <c r="L43" s="127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7"/>
      <c r="AD43" s="157"/>
      <c r="AE43" s="158"/>
      <c r="AF43" s="158"/>
      <c r="AG43" s="158"/>
      <c r="AH43" s="158"/>
      <c r="AI43" s="158"/>
      <c r="AJ43" s="158"/>
      <c r="AK43" s="159"/>
      <c r="AL43" s="9"/>
    </row>
    <row r="44" spans="2:38" s="4" customFormat="1" ht="13.5" customHeight="1" thickBot="1">
      <c r="B44" s="150"/>
      <c r="C44" s="151"/>
      <c r="D44" s="93"/>
      <c r="E44" s="94"/>
      <c r="F44" s="94"/>
      <c r="G44" s="95"/>
      <c r="H44" s="7"/>
      <c r="I44" s="16"/>
      <c r="J44" s="7"/>
      <c r="K44" s="7"/>
      <c r="L44" s="7"/>
      <c r="M44" s="7"/>
      <c r="N44" s="7"/>
      <c r="O44" s="7"/>
      <c r="P44" s="7"/>
      <c r="Q44" s="7"/>
      <c r="R44" s="7"/>
      <c r="S44" s="12"/>
      <c r="T44" s="7"/>
      <c r="U44" s="7"/>
      <c r="V44" s="7"/>
      <c r="W44" s="7"/>
      <c r="X44" s="7"/>
      <c r="Y44" s="7"/>
      <c r="Z44" s="7"/>
      <c r="AA44" s="7"/>
      <c r="AB44" s="7"/>
      <c r="AC44" s="7"/>
      <c r="AD44" s="160"/>
      <c r="AE44" s="161"/>
      <c r="AF44" s="161"/>
      <c r="AG44" s="161"/>
      <c r="AH44" s="161"/>
      <c r="AI44" s="161"/>
      <c r="AJ44" s="161"/>
      <c r="AK44" s="162"/>
      <c r="AL44" s="9"/>
    </row>
    <row r="45" spans="2:38" s="4" customFormat="1" ht="13.5" customHeight="1">
      <c r="B45" s="150"/>
      <c r="C45" s="151"/>
      <c r="D45" s="93"/>
      <c r="E45" s="94"/>
      <c r="F45" s="94"/>
      <c r="G45" s="95"/>
      <c r="H45" s="7"/>
      <c r="I45" s="16"/>
      <c r="J45" s="7"/>
      <c r="K45" s="7"/>
      <c r="L45" s="7"/>
      <c r="M45" s="7"/>
      <c r="N45" s="7"/>
      <c r="O45" s="7"/>
      <c r="P45" s="7"/>
      <c r="Q45" s="7"/>
      <c r="R45" s="7"/>
      <c r="S45" s="12"/>
      <c r="T45" s="7"/>
      <c r="U45" s="7"/>
      <c r="V45" s="7"/>
      <c r="W45" s="7"/>
      <c r="X45" s="7"/>
      <c r="Y45" s="7"/>
      <c r="Z45" s="7"/>
      <c r="AA45" s="7"/>
      <c r="AB45" s="7"/>
      <c r="AC45" s="7"/>
      <c r="AD45" s="163" t="e">
        <f>+AD39+2000</f>
        <v>#DIV/0!</v>
      </c>
      <c r="AE45" s="164"/>
      <c r="AF45" s="164"/>
      <c r="AG45" s="164"/>
      <c r="AH45" s="164"/>
      <c r="AI45" s="164"/>
      <c r="AJ45" s="167" t="s">
        <v>10</v>
      </c>
      <c r="AK45" s="168"/>
      <c r="AL45" s="9"/>
    </row>
    <row r="46" spans="2:38" s="4" customFormat="1" ht="13.5" customHeight="1" thickBot="1">
      <c r="B46" s="150"/>
      <c r="C46" s="151"/>
      <c r="D46" s="93"/>
      <c r="E46" s="94"/>
      <c r="F46" s="94"/>
      <c r="G46" s="95"/>
      <c r="H46" s="7"/>
      <c r="I46" s="16"/>
      <c r="J46" s="7"/>
      <c r="K46" s="7"/>
      <c r="L46" s="7"/>
      <c r="M46" s="7"/>
      <c r="N46" s="7"/>
      <c r="O46" s="7"/>
      <c r="P46" s="7"/>
      <c r="Q46" s="7"/>
      <c r="R46" s="7"/>
      <c r="S46" s="12"/>
      <c r="T46" s="7"/>
      <c r="U46" s="7"/>
      <c r="V46" s="7"/>
      <c r="W46" s="7"/>
      <c r="X46" s="7"/>
      <c r="Y46" s="7"/>
      <c r="Z46" s="7"/>
      <c r="AA46" s="7"/>
      <c r="AB46" s="7"/>
      <c r="AC46" s="7"/>
      <c r="AD46" s="165"/>
      <c r="AE46" s="166"/>
      <c r="AF46" s="166"/>
      <c r="AG46" s="166"/>
      <c r="AH46" s="166"/>
      <c r="AI46" s="166"/>
      <c r="AJ46" s="169"/>
      <c r="AK46" s="170"/>
      <c r="AL46" s="9"/>
    </row>
    <row r="47" spans="2:38" s="4" customFormat="1" ht="13.5" customHeight="1">
      <c r="B47" s="152"/>
      <c r="C47" s="153"/>
      <c r="D47" s="96"/>
      <c r="E47" s="97"/>
      <c r="F47" s="97"/>
      <c r="G47" s="9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17"/>
    </row>
    <row r="48" spans="2:38" s="29" customFormat="1" ht="19.5" customHeight="1">
      <c r="B48" s="171" t="s">
        <v>27</v>
      </c>
      <c r="C48" s="172"/>
      <c r="D48" s="81" t="s">
        <v>28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7"/>
      <c r="T48" s="105" t="s">
        <v>29</v>
      </c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75"/>
    </row>
    <row r="49" spans="2:38" s="29" customFormat="1" ht="19.5" customHeight="1">
      <c r="B49" s="173"/>
      <c r="C49" s="174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8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76"/>
    </row>
    <row r="50" spans="2:38" s="29" customFormat="1" ht="19.5" customHeight="1">
      <c r="B50" s="173"/>
      <c r="C50" s="174"/>
      <c r="D50" s="83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8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76"/>
    </row>
    <row r="51" spans="2:38" s="29" customFormat="1" ht="19.5" customHeight="1">
      <c r="B51" s="173"/>
      <c r="C51" s="174"/>
      <c r="D51" s="85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9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76"/>
    </row>
    <row r="52" spans="2:38" s="29" customFormat="1" ht="112.5" customHeight="1">
      <c r="B52" s="146" t="s">
        <v>116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</row>
  </sheetData>
  <mergeCells count="81">
    <mergeCell ref="Y42:AB43"/>
    <mergeCell ref="I33:L34"/>
    <mergeCell ref="M33:O34"/>
    <mergeCell ref="P33:R34"/>
    <mergeCell ref="S33:U34"/>
    <mergeCell ref="V33:X34"/>
    <mergeCell ref="V40:X41"/>
    <mergeCell ref="Y40:AB41"/>
    <mergeCell ref="I42:L43"/>
    <mergeCell ref="M42:O43"/>
    <mergeCell ref="P42:R43"/>
    <mergeCell ref="S42:U43"/>
    <mergeCell ref="V42:X43"/>
    <mergeCell ref="M40:O41"/>
    <mergeCell ref="P40:R41"/>
    <mergeCell ref="S40:U41"/>
    <mergeCell ref="J10:AL11"/>
    <mergeCell ref="AH33:AJ34"/>
    <mergeCell ref="Y31:AA32"/>
    <mergeCell ref="Y33:AA34"/>
    <mergeCell ref="AB33:AD34"/>
    <mergeCell ref="AE33:AG34"/>
    <mergeCell ref="I31:L32"/>
    <mergeCell ref="M31:O32"/>
    <mergeCell ref="P31:R32"/>
    <mergeCell ref="S31:U32"/>
    <mergeCell ref="V31:X32"/>
    <mergeCell ref="Y27:AA28"/>
    <mergeCell ref="AB27:AD28"/>
    <mergeCell ref="AE27:AG28"/>
    <mergeCell ref="AE29:AG30"/>
    <mergeCell ref="AB31:AD32"/>
    <mergeCell ref="B52:AL52"/>
    <mergeCell ref="H6:AL7"/>
    <mergeCell ref="B26:C47"/>
    <mergeCell ref="AD42:AK44"/>
    <mergeCell ref="AD45:AI46"/>
    <mergeCell ref="AJ45:AK46"/>
    <mergeCell ref="B48:C51"/>
    <mergeCell ref="D48:S51"/>
    <mergeCell ref="T48:AL51"/>
    <mergeCell ref="Y38:AB39"/>
    <mergeCell ref="AD39:AI40"/>
    <mergeCell ref="AJ39:AK40"/>
    <mergeCell ref="I40:L41"/>
    <mergeCell ref="AH31:AJ32"/>
    <mergeCell ref="I36:L37"/>
    <mergeCell ref="M36:O37"/>
    <mergeCell ref="P36:R37"/>
    <mergeCell ref="S36:U37"/>
    <mergeCell ref="V36:X37"/>
    <mergeCell ref="Y36:AB37"/>
    <mergeCell ref="AD36:AK38"/>
    <mergeCell ref="I38:L39"/>
    <mergeCell ref="M38:O39"/>
    <mergeCell ref="P38:R39"/>
    <mergeCell ref="S38:U39"/>
    <mergeCell ref="V38:X39"/>
    <mergeCell ref="AE31:AG32"/>
    <mergeCell ref="AH29:AJ30"/>
    <mergeCell ref="I27:L28"/>
    <mergeCell ref="M27:O28"/>
    <mergeCell ref="P27:R28"/>
    <mergeCell ref="S27:U28"/>
    <mergeCell ref="V27:X28"/>
    <mergeCell ref="B14:G18"/>
    <mergeCell ref="D19:G25"/>
    <mergeCell ref="D26:G47"/>
    <mergeCell ref="A3:AM4"/>
    <mergeCell ref="B6:G7"/>
    <mergeCell ref="B8:G13"/>
    <mergeCell ref="J8:AL9"/>
    <mergeCell ref="J12:AL13"/>
    <mergeCell ref="AH27:AJ28"/>
    <mergeCell ref="I29:L30"/>
    <mergeCell ref="M29:O30"/>
    <mergeCell ref="P29:R30"/>
    <mergeCell ref="S29:U30"/>
    <mergeCell ref="V29:X30"/>
    <mergeCell ref="Y29:AA30"/>
    <mergeCell ref="AB29:AD30"/>
  </mergeCells>
  <phoneticPr fontId="2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参考様式24</vt:lpstr>
      <vt:lpstr>体制付表4-10</vt:lpstr>
      <vt:lpstr>参考様式24!Print_Area</vt:lpstr>
      <vt:lpstr>'体制付表4-10'!Print_Area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齊藤　泰子</cp:lastModifiedBy>
  <cp:lastPrinted>2024-04-02T12:19:09Z</cp:lastPrinted>
  <dcterms:created xsi:type="dcterms:W3CDTF">2018-03-30T12:03:31Z</dcterms:created>
  <dcterms:modified xsi:type="dcterms:W3CDTF">2024-04-05T05:21:20Z</dcterms:modified>
</cp:coreProperties>
</file>