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eo\04\6C006_SPORTS\専用\生涯スポーツ課\２スポーツ振興係☆\01-マラソン・駅伝　共通ファイル♪\01 マラソン・駅伝(3大会）ファイル\06 女子駅伝\04 要項・申込み\R05年度\参加確認票・申込書\"/>
    </mc:Choice>
  </mc:AlternateContent>
  <bookViews>
    <workbookView xWindow="32760" yWindow="32760" windowWidth="19200" windowHeight="7515" activeTab="2"/>
  </bookViews>
  <sheets>
    <sheet name="申込書" sheetId="4" r:id="rId1"/>
    <sheet name="入力諸注意" sheetId="5" r:id="rId2"/>
    <sheet name="チーム一覧" sheetId="3" r:id="rId3"/>
    <sheet name="選択データ" sheetId="7" state="hidden" r:id="rId4"/>
    <sheet name="貼付用" sheetId="8" state="hidden" r:id="rId5"/>
  </sheets>
  <definedNames>
    <definedName name="_xlnm.Print_Area" localSheetId="2">チーム一覧!$A$1:$C$43</definedName>
    <definedName name="学年">選択データ!$B$3:$B$6</definedName>
    <definedName name="健康状態">選択データ!$D$3:$D$4</definedName>
    <definedName name="保護者諾否">選択データ!$F$3:$F$4</definedName>
  </definedNames>
  <calcPr calcId="162913"/>
</workbook>
</file>

<file path=xl/calcChain.xml><?xml version="1.0" encoding="utf-8"?>
<calcChain xmlns="http://schemas.openxmlformats.org/spreadsheetml/2006/main">
  <c r="C2" i="8" l="1"/>
  <c r="C3" i="8"/>
  <c r="C1" i="8" l="1"/>
  <c r="C15" i="8"/>
  <c r="C14" i="8"/>
  <c r="E6" i="8"/>
  <c r="F6" i="8"/>
  <c r="G6" i="8"/>
  <c r="E7" i="8"/>
  <c r="F7" i="8"/>
  <c r="G7" i="8"/>
  <c r="E8" i="8"/>
  <c r="F8" i="8"/>
  <c r="G8" i="8"/>
  <c r="E9" i="8"/>
  <c r="F9" i="8"/>
  <c r="G9" i="8"/>
  <c r="E10" i="8"/>
  <c r="F10" i="8"/>
  <c r="G10" i="8"/>
  <c r="E11" i="8"/>
  <c r="F11" i="8"/>
  <c r="G11" i="8"/>
  <c r="E12" i="8"/>
  <c r="F12" i="8"/>
  <c r="G12" i="8"/>
  <c r="G5" i="8"/>
  <c r="F5" i="8"/>
  <c r="C16" i="8" l="1"/>
  <c r="C8" i="8" l="1"/>
  <c r="C9" i="8"/>
  <c r="C10" i="8"/>
  <c r="C11" i="8"/>
  <c r="C12" i="8"/>
  <c r="C6" i="8"/>
  <c r="C7" i="8"/>
  <c r="E5" i="8"/>
  <c r="C5" i="8"/>
  <c r="B29" i="4"/>
  <c r="D12" i="4"/>
  <c r="D22" i="4"/>
  <c r="D18" i="4"/>
  <c r="C14" i="4"/>
  <c r="D10" i="4"/>
  <c r="D20" i="4"/>
  <c r="C12" i="4"/>
  <c r="C20" i="4"/>
  <c r="C16" i="4"/>
  <c r="D14" i="4"/>
  <c r="C8" i="4"/>
  <c r="D16" i="4"/>
  <c r="C22" i="4"/>
  <c r="C10" i="4"/>
  <c r="C18" i="4"/>
  <c r="D8" i="4"/>
  <c r="D10" i="8" l="1"/>
  <c r="D12" i="8"/>
  <c r="D11" i="8"/>
  <c r="D8" i="8"/>
  <c r="D7" i="8"/>
  <c r="D9" i="8"/>
  <c r="D5" i="8"/>
  <c r="D6" i="8"/>
</calcChain>
</file>

<file path=xl/sharedStrings.xml><?xml version="1.0" encoding="utf-8"?>
<sst xmlns="http://schemas.openxmlformats.org/spreadsheetml/2006/main" count="152" uniqueCount="130">
  <si>
    <t>健康状態</t>
    <rPh sb="0" eb="2">
      <t>ケンコウ</t>
    </rPh>
    <rPh sb="2" eb="4">
      <t>ジョウタイ</t>
    </rPh>
    <phoneticPr fontId="1"/>
  </si>
  <si>
    <t>番号</t>
    <rPh sb="0" eb="2">
      <t>バンゴウ</t>
    </rPh>
    <phoneticPr fontId="1"/>
  </si>
  <si>
    <t>走　　順</t>
    <rPh sb="0" eb="1">
      <t>ソウ</t>
    </rPh>
    <rPh sb="3" eb="4">
      <t>ジュン</t>
    </rPh>
    <phoneticPr fontId="1"/>
  </si>
  <si>
    <t>氏</t>
    <rPh sb="0" eb="1">
      <t>シ</t>
    </rPh>
    <phoneticPr fontId="1"/>
  </si>
  <si>
    <t>名</t>
    <rPh sb="0" eb="1">
      <t>ナ</t>
    </rPh>
    <phoneticPr fontId="1"/>
  </si>
  <si>
    <t>区</t>
    <rPh sb="0" eb="1">
      <t>ク</t>
    </rPh>
    <phoneticPr fontId="1"/>
  </si>
  <si>
    <t>番号</t>
  </si>
  <si>
    <t>走　　順</t>
  </si>
  <si>
    <t>健康状態</t>
  </si>
  <si>
    <t>区</t>
  </si>
  <si>
    <t>　　おいて処理し、主催者には一切迷惑をかけません。</t>
    <rPh sb="5" eb="7">
      <t>ショリ</t>
    </rPh>
    <rPh sb="9" eb="12">
      <t>シュサイシャ</t>
    </rPh>
    <rPh sb="14" eb="16">
      <t>イッサイ</t>
    </rPh>
    <rPh sb="16" eb="18">
      <t>メイワク</t>
    </rPh>
    <phoneticPr fontId="1"/>
  </si>
  <si>
    <t>　　の掲載等に利用されることを承諾します。</t>
    <rPh sb="3" eb="5">
      <t>ケイサイ</t>
    </rPh>
    <rPh sb="5" eb="6">
      <t>ナド</t>
    </rPh>
    <rPh sb="7" eb="9">
      <t>リヨウ</t>
    </rPh>
    <rPh sb="15" eb="17">
      <t>ショウダク</t>
    </rPh>
    <phoneticPr fontId="1"/>
  </si>
  <si>
    <t>　１　大会中の事故については、主催者で用意した傷害保険の適用範囲以外の保障は、私の責任に</t>
    <rPh sb="3" eb="5">
      <t>タイカイ</t>
    </rPh>
    <rPh sb="5" eb="6">
      <t>ナカ</t>
    </rPh>
    <rPh sb="7" eb="9">
      <t>ジコ</t>
    </rPh>
    <rPh sb="15" eb="18">
      <t>シュサイシャ</t>
    </rPh>
    <rPh sb="19" eb="21">
      <t>ヨウイ</t>
    </rPh>
    <rPh sb="23" eb="25">
      <t>ショウガイ</t>
    </rPh>
    <rPh sb="25" eb="27">
      <t>ホケン</t>
    </rPh>
    <rPh sb="28" eb="30">
      <t>テキヨウ</t>
    </rPh>
    <rPh sb="30" eb="32">
      <t>ハンイ</t>
    </rPh>
    <rPh sb="32" eb="34">
      <t>イガイ</t>
    </rPh>
    <rPh sb="35" eb="37">
      <t>ホショウ</t>
    </rPh>
    <rPh sb="39" eb="40">
      <t>ワタクシ</t>
    </rPh>
    <rPh sb="41" eb="43">
      <t>セキニン</t>
    </rPh>
    <phoneticPr fontId="1"/>
  </si>
  <si>
    <t>　２　参加者氏名・所属及び大会の写真・記事・記録については、新聞やホームページでの大会結果</t>
    <rPh sb="3" eb="6">
      <t>サンカシャ</t>
    </rPh>
    <rPh sb="6" eb="8">
      <t>シメイ</t>
    </rPh>
    <rPh sb="9" eb="11">
      <t>ショゾク</t>
    </rPh>
    <rPh sb="11" eb="12">
      <t>オヨ</t>
    </rPh>
    <rPh sb="13" eb="15">
      <t>タイカイ</t>
    </rPh>
    <rPh sb="16" eb="18">
      <t>シャシン</t>
    </rPh>
    <rPh sb="19" eb="21">
      <t>キジ</t>
    </rPh>
    <rPh sb="22" eb="24">
      <t>キロク</t>
    </rPh>
    <rPh sb="30" eb="32">
      <t>シンブン</t>
    </rPh>
    <rPh sb="41" eb="43">
      <t>タイカイ</t>
    </rPh>
    <rPh sb="43" eb="45">
      <t>ケッカ</t>
    </rPh>
    <phoneticPr fontId="1"/>
  </si>
  <si>
    <t>船橋</t>
    <rPh sb="0" eb="2">
      <t>フナバシ</t>
    </rPh>
    <phoneticPr fontId="1"/>
  </si>
  <si>
    <t>良好</t>
    <rPh sb="0" eb="2">
      <t>リョウコウ</t>
    </rPh>
    <phoneticPr fontId="1"/>
  </si>
  <si>
    <t>承諾</t>
    <rPh sb="0" eb="2">
      <t>ショウダク</t>
    </rPh>
    <phoneticPr fontId="1"/>
  </si>
  <si>
    <t>良　好</t>
    <phoneticPr fontId="1"/>
  </si>
  <si>
    <t xml:space="preserve">  ※下記大会規約を厳守し、上記の者の参加を認め参加料を添えて申し込みます。</t>
    <rPh sb="3" eb="5">
      <t>カキ</t>
    </rPh>
    <rPh sb="5" eb="7">
      <t>タイカイ</t>
    </rPh>
    <rPh sb="7" eb="9">
      <t>キヤク</t>
    </rPh>
    <rPh sb="10" eb="12">
      <t>ゲンシュ</t>
    </rPh>
    <rPh sb="14" eb="16">
      <t>ジョウキ</t>
    </rPh>
    <rPh sb="17" eb="18">
      <t>モノ</t>
    </rPh>
    <rPh sb="19" eb="21">
      <t>サンカ</t>
    </rPh>
    <rPh sb="22" eb="23">
      <t>ミト</t>
    </rPh>
    <rPh sb="24" eb="27">
      <t>サンカリョウ</t>
    </rPh>
    <rPh sb="28" eb="29">
      <t>ソ</t>
    </rPh>
    <rPh sb="31" eb="32">
      <t>モウ</t>
    </rPh>
    <rPh sb="33" eb="34">
      <t>コ</t>
    </rPh>
    <phoneticPr fontId="1"/>
  </si>
  <si>
    <t>沙也香</t>
    <rPh sb="0" eb="3">
      <t>サヤカ</t>
    </rPh>
    <phoneticPr fontId="1"/>
  </si>
  <si>
    <t>華子</t>
    <rPh sb="0" eb="2">
      <t>ハナコ</t>
    </rPh>
    <phoneticPr fontId="1"/>
  </si>
  <si>
    <t>風</t>
    <rPh sb="0" eb="1">
      <t>カゼ</t>
    </rPh>
    <phoneticPr fontId="1"/>
  </si>
  <si>
    <t>第３５回船橋市小学生･女子駅伝競走大会参加申込書</t>
    <rPh sb="7" eb="10">
      <t>ショウガクセイ</t>
    </rPh>
    <rPh sb="11" eb="13">
      <t>ジョシ</t>
    </rPh>
    <phoneticPr fontId="1"/>
  </si>
  <si>
    <t>駅　伝太</t>
    <rPh sb="0" eb="1">
      <t>エキ</t>
    </rPh>
    <rPh sb="2" eb="3">
      <t>デン</t>
    </rPh>
    <rPh sb="3" eb="4">
      <t>タ</t>
    </rPh>
    <phoneticPr fontId="1"/>
  </si>
  <si>
    <t>010－2345－6789</t>
    <phoneticPr fontId="1"/>
  </si>
  <si>
    <t>〒</t>
    <phoneticPr fontId="1"/>
  </si>
  <si>
    <t>学年</t>
    <rPh sb="0" eb="2">
      <t>ガクネン</t>
    </rPh>
    <phoneticPr fontId="1"/>
  </si>
  <si>
    <t>保護者諾否</t>
    <rPh sb="0" eb="2">
      <t>ホゴ</t>
    </rPh>
    <rPh sb="2" eb="3">
      <t>シャ</t>
    </rPh>
    <rPh sb="3" eb="5">
      <t>ダクヒ</t>
    </rPh>
    <phoneticPr fontId="1"/>
  </si>
  <si>
    <t>（　ふ　り　が　な　）</t>
    <phoneticPr fontId="1"/>
  </si>
  <si>
    <t>氏　　名</t>
    <rPh sb="3" eb="4">
      <t>メイ</t>
    </rPh>
    <phoneticPr fontId="1"/>
  </si>
  <si>
    <t>ふなばし</t>
    <phoneticPr fontId="1"/>
  </si>
  <si>
    <t>はなこ</t>
    <phoneticPr fontId="1"/>
  </si>
  <si>
    <t>（　ふ　り　が　な　）</t>
    <phoneticPr fontId="1"/>
  </si>
  <si>
    <t>船橋市・・・</t>
    <rPh sb="0" eb="3">
      <t>フナバシシ</t>
    </rPh>
    <phoneticPr fontId="1"/>
  </si>
  <si>
    <t>≪ 参加申込書のデータ入力について ≫</t>
    <rPh sb="2" eb="4">
      <t>サンカ</t>
    </rPh>
    <rPh sb="4" eb="7">
      <t>モウシコミショ</t>
    </rPh>
    <rPh sb="11" eb="13">
      <t>ニュウリョク</t>
    </rPh>
    <phoneticPr fontId="1"/>
  </si>
  <si>
    <t>　　</t>
    <phoneticPr fontId="1"/>
  </si>
  <si>
    <t>１　．</t>
    <phoneticPr fontId="1" type="Hiragana"/>
  </si>
  <si>
    <t>大会中の事故については、主催者で用意した傷害保険の適用範囲以外の保障は、私の責任において処理し、主催者には一切迷惑をかけません。</t>
    <rPh sb="0" eb="2">
      <t>タイカイ</t>
    </rPh>
    <rPh sb="2" eb="3">
      <t>ナカ</t>
    </rPh>
    <rPh sb="4" eb="6">
      <t>ジコ</t>
    </rPh>
    <rPh sb="12" eb="15">
      <t>シュサイシャ</t>
    </rPh>
    <rPh sb="16" eb="18">
      <t>ヨウイ</t>
    </rPh>
    <rPh sb="20" eb="22">
      <t>ショウガイ</t>
    </rPh>
    <rPh sb="22" eb="24">
      <t>ホケン</t>
    </rPh>
    <rPh sb="25" eb="27">
      <t>テキヨウ</t>
    </rPh>
    <rPh sb="27" eb="29">
      <t>ハンイ</t>
    </rPh>
    <rPh sb="29" eb="31">
      <t>イガイ</t>
    </rPh>
    <rPh sb="32" eb="34">
      <t>ホショウ</t>
    </rPh>
    <rPh sb="36" eb="37">
      <t>ワタクシ</t>
    </rPh>
    <rPh sb="38" eb="40">
      <t>セキニン</t>
    </rPh>
    <phoneticPr fontId="1"/>
  </si>
  <si>
    <t>参加者氏名・所属及び大会の写真・記事・記録については、新聞やホームページでの大会結果の掲載等に利用されることを承諾します。</t>
    <rPh sb="0" eb="3">
      <t>サンカシャ</t>
    </rPh>
    <rPh sb="3" eb="5">
      <t>シメイ</t>
    </rPh>
    <rPh sb="6" eb="8">
      <t>ショゾク</t>
    </rPh>
    <rPh sb="8" eb="9">
      <t>オヨ</t>
    </rPh>
    <rPh sb="10" eb="12">
      <t>タイカイ</t>
    </rPh>
    <rPh sb="13" eb="15">
      <t>シャシン</t>
    </rPh>
    <rPh sb="16" eb="18">
      <t>キジ</t>
    </rPh>
    <rPh sb="19" eb="21">
      <t>キロク</t>
    </rPh>
    <rPh sb="27" eb="29">
      <t>シンブン</t>
    </rPh>
    <rPh sb="38" eb="40">
      <t>タイカイ</t>
    </rPh>
    <rPh sb="40" eb="42">
      <t>ケッカ</t>
    </rPh>
    <phoneticPr fontId="1"/>
  </si>
  <si>
    <t>２　．</t>
    <phoneticPr fontId="1" type="Hiragana"/>
  </si>
  <si>
    <t xml:space="preserve"> 下記大会規約を厳守し、上記の者の参加を認め参加料を添えて申し込みます。</t>
    <rPh sb="1" eb="3">
      <t>カキ</t>
    </rPh>
    <rPh sb="3" eb="5">
      <t>タイカイ</t>
    </rPh>
    <rPh sb="5" eb="7">
      <t>キヤク</t>
    </rPh>
    <rPh sb="8" eb="10">
      <t>ゲンシュ</t>
    </rPh>
    <rPh sb="12" eb="14">
      <t>ジョウキ</t>
    </rPh>
    <rPh sb="15" eb="16">
      <t>モノ</t>
    </rPh>
    <rPh sb="17" eb="19">
      <t>サンカ</t>
    </rPh>
    <rPh sb="20" eb="21">
      <t>ミト</t>
    </rPh>
    <rPh sb="22" eb="25">
      <t>サンカリョウ</t>
    </rPh>
    <rPh sb="26" eb="27">
      <t>ソ</t>
    </rPh>
    <rPh sb="29" eb="30">
      <t>モウ</t>
    </rPh>
    <rPh sb="31" eb="32">
      <t>コ</t>
    </rPh>
    <phoneticPr fontId="1"/>
  </si>
  <si>
    <t>※　</t>
    <phoneticPr fontId="1" type="Hiragana"/>
  </si>
  <si>
    <t>かぜ</t>
    <phoneticPr fontId="1"/>
  </si>
  <si>
    <t>さやか</t>
    <phoneticPr fontId="1"/>
  </si>
  <si>
    <t>チーム名</t>
    <rPh sb="3" eb="4">
      <t>メイ</t>
    </rPh>
    <phoneticPr fontId="1"/>
  </si>
  <si>
    <t>〒</t>
    <phoneticPr fontId="1" type="Hiragana"/>
  </si>
  <si>
    <t>123-4567</t>
    <phoneticPr fontId="1"/>
  </si>
  <si>
    <t>氏名</t>
    <rPh sb="0" eb="2">
      <t>シメイ</t>
    </rPh>
    <phoneticPr fontId="1"/>
  </si>
  <si>
    <t>ふりがな</t>
    <phoneticPr fontId="1"/>
  </si>
  <si>
    <t>*</t>
    <phoneticPr fontId="1" type="Hiragana"/>
  </si>
  <si>
    <t>＊</t>
    <phoneticPr fontId="1"/>
  </si>
  <si>
    <t>携帯番号　</t>
    <rPh sb="0" eb="2">
      <t>ケイタイ</t>
    </rPh>
    <rPh sb="2" eb="4">
      <t>バンゴウ</t>
    </rPh>
    <phoneticPr fontId="1"/>
  </si>
  <si>
    <t>【連絡事項】</t>
    <rPh sb="1" eb="3">
      <t>レンラク</t>
    </rPh>
    <rPh sb="3" eb="5">
      <t>ジコウ</t>
    </rPh>
    <phoneticPr fontId="1"/>
  </si>
  <si>
    <t>・</t>
    <phoneticPr fontId="1"/>
  </si>
  <si>
    <t>過去に出場したチームは、同じナンバーになります。「一覧」を確認してください。</t>
    <rPh sb="0" eb="2">
      <t>カコ</t>
    </rPh>
    <rPh sb="3" eb="5">
      <t>シュツジョウ</t>
    </rPh>
    <rPh sb="12" eb="13">
      <t>オナ</t>
    </rPh>
    <rPh sb="25" eb="27">
      <t>イチラン</t>
    </rPh>
    <rPh sb="29" eb="31">
      <t>カクニン</t>
    </rPh>
    <phoneticPr fontId="2"/>
  </si>
  <si>
    <t>新規出場チームは、申込み後に主催者側でナンバーを決定し、通知いたします。</t>
    <rPh sb="0" eb="2">
      <t>シンキ</t>
    </rPh>
    <rPh sb="2" eb="4">
      <t>シュツジョウ</t>
    </rPh>
    <rPh sb="9" eb="11">
      <t>モウシコ</t>
    </rPh>
    <rPh sb="12" eb="13">
      <t>ゴ</t>
    </rPh>
    <rPh sb="14" eb="17">
      <t>シュサイシャ</t>
    </rPh>
    <rPh sb="17" eb="18">
      <t>ガワ</t>
    </rPh>
    <rPh sb="24" eb="26">
      <t>ケッテイ</t>
    </rPh>
    <rPh sb="28" eb="30">
      <t>ツウチ</t>
    </rPh>
    <phoneticPr fontId="2"/>
  </si>
  <si>
    <t>申し込み時点では、走順を記入しないでください。</t>
    <rPh sb="0" eb="1">
      <t>モウ</t>
    </rPh>
    <rPh sb="2" eb="3">
      <t>コ</t>
    </rPh>
    <rPh sb="4" eb="6">
      <t>ジテン</t>
    </rPh>
    <rPh sb="9" eb="10">
      <t>ハシ</t>
    </rPh>
    <rPh sb="10" eb="11">
      <t>ジュン</t>
    </rPh>
    <rPh sb="12" eb="14">
      <t>キニュウ</t>
    </rPh>
    <phoneticPr fontId="2"/>
  </si>
  <si>
    <t>大会当日、走順を記入した参加申込書を受付で提出してください。</t>
    <rPh sb="0" eb="2">
      <t>タイカイ</t>
    </rPh>
    <rPh sb="2" eb="4">
      <t>トウジツ</t>
    </rPh>
    <rPh sb="5" eb="7">
      <t>ソウジュン</t>
    </rPh>
    <rPh sb="8" eb="10">
      <t>キニュウ</t>
    </rPh>
    <rPh sb="12" eb="14">
      <t>サンカ</t>
    </rPh>
    <rPh sb="14" eb="17">
      <t>モウシコミショ</t>
    </rPh>
    <rPh sb="18" eb="20">
      <t>ウケツケ</t>
    </rPh>
    <rPh sb="21" eb="23">
      <t>テイシュツ</t>
    </rPh>
    <phoneticPr fontId="1"/>
  </si>
  <si>
    <t>【参加申込書の提出先】</t>
    <rPh sb="1" eb="3">
      <t>サンカ</t>
    </rPh>
    <rPh sb="3" eb="6">
      <t>モウシコミショ</t>
    </rPh>
    <rPh sb="7" eb="9">
      <t>テイシュツ</t>
    </rPh>
    <rPh sb="9" eb="10">
      <t>サキ</t>
    </rPh>
    <phoneticPr fontId="1"/>
  </si>
  <si>
    <t>supotsu@city.funabashi.lg.jp</t>
    <phoneticPr fontId="1"/>
  </si>
  <si>
    <t>メ ー ル　</t>
    <phoneticPr fontId="1"/>
  </si>
  <si>
    <t>責任者</t>
    <rPh sb="0" eb="3">
      <t>セキニンシャ</t>
    </rPh>
    <phoneticPr fontId="1"/>
  </si>
  <si>
    <t>連絡先</t>
    <rPh sb="0" eb="3">
      <t>レンラクサキ</t>
    </rPh>
    <phoneticPr fontId="1"/>
  </si>
  <si>
    <t>メール</t>
    <phoneticPr fontId="1"/>
  </si>
  <si>
    <t>・・・・@・・・・.jp</t>
    <phoneticPr fontId="1"/>
  </si>
  <si>
    <t>一般の部</t>
    <rPh sb="0" eb="2">
      <t>イッパン</t>
    </rPh>
    <rPh sb="3" eb="4">
      <t>ブ</t>
    </rPh>
    <phoneticPr fontId="1"/>
  </si>
  <si>
    <t>年齢</t>
    <rPh sb="0" eb="2">
      <t>ネンレイ</t>
    </rPh>
    <phoneticPr fontId="1"/>
  </si>
  <si>
    <t>住所</t>
    <rPh sb="0" eb="2">
      <t>ジュウショ</t>
    </rPh>
    <phoneticPr fontId="1"/>
  </si>
  <si>
    <t>正式チーム名</t>
    <rPh sb="0" eb="2">
      <t>せいしき</t>
    </rPh>
    <rPh sb="5" eb="6">
      <t>めい</t>
    </rPh>
    <phoneticPr fontId="1" type="Hiragana"/>
  </si>
  <si>
    <t>略式チーム名
全角６文字以内</t>
    <rPh sb="0" eb="2">
      <t>りゃくしき</t>
    </rPh>
    <rPh sb="5" eb="6">
      <t>めい</t>
    </rPh>
    <rPh sb="7" eb="9">
      <t>ぜんかく</t>
    </rPh>
    <rPh sb="10" eb="12">
      <t>もじ</t>
    </rPh>
    <rPh sb="12" eb="14">
      <t>いない</t>
    </rPh>
    <phoneticPr fontId="1" type="Hiragana"/>
  </si>
  <si>
    <t>責任者（監督）</t>
    <rPh sb="0" eb="3">
      <t>セキニンシャ</t>
    </rPh>
    <rPh sb="4" eb="6">
      <t>カントク</t>
    </rPh>
    <phoneticPr fontId="1"/>
  </si>
  <si>
    <t>一般の部</t>
    <rPh sb="0" eb="2">
      <t>イッパン</t>
    </rPh>
    <phoneticPr fontId="1"/>
  </si>
  <si>
    <t>住所</t>
    <rPh sb="0" eb="2">
      <t>ジュウショ</t>
    </rPh>
    <phoneticPr fontId="1"/>
  </si>
  <si>
    <t>船橋市湊町２－１０－２５</t>
    <rPh sb="0" eb="3">
      <t>フナバシシ</t>
    </rPh>
    <rPh sb="3" eb="4">
      <t>ミナト</t>
    </rPh>
    <rPh sb="4" eb="5">
      <t>チョウ</t>
    </rPh>
    <phoneticPr fontId="1"/>
  </si>
  <si>
    <t>東京都○○区△△　○－○－２</t>
    <rPh sb="0" eb="3">
      <t>トウキョウト</t>
    </rPh>
    <rPh sb="5" eb="6">
      <t>ク</t>
    </rPh>
    <phoneticPr fontId="1"/>
  </si>
  <si>
    <t>年齢</t>
    <rPh sb="0" eb="2">
      <t>ネンレイ</t>
    </rPh>
    <phoneticPr fontId="1"/>
  </si>
  <si>
    <t>責任者住所　</t>
    <rPh sb="0" eb="3">
      <t>セキニンシャ</t>
    </rPh>
    <rPh sb="3" eb="5">
      <t>ジュウショ</t>
    </rPh>
    <phoneticPr fontId="1"/>
  </si>
  <si>
    <t>行田公園走友会</t>
    <rPh sb="0" eb="2">
      <t>ギョウダ</t>
    </rPh>
    <rPh sb="2" eb="4">
      <t>コウエン</t>
    </rPh>
    <rPh sb="4" eb="5">
      <t>ソウ</t>
    </rPh>
    <rPh sb="5" eb="6">
      <t>トモ</t>
    </rPh>
    <rPh sb="6" eb="7">
      <t>カイ</t>
    </rPh>
    <phoneticPr fontId="5"/>
  </si>
  <si>
    <t>サンデーＪＣ船橋</t>
    <rPh sb="6" eb="8">
      <t>フナバシ</t>
    </rPh>
    <phoneticPr fontId="5"/>
  </si>
  <si>
    <t>ありんこ</t>
  </si>
  <si>
    <t>黄婦人</t>
    <rPh sb="0" eb="1">
      <t>キ</t>
    </rPh>
    <rPh sb="1" eb="3">
      <t>フジン</t>
    </rPh>
    <phoneticPr fontId="5"/>
  </si>
  <si>
    <t>二和ＪＣ　</t>
    <rPh sb="0" eb="2">
      <t>フタワ</t>
    </rPh>
    <phoneticPr fontId="5"/>
  </si>
  <si>
    <t>二和ＪＣ　Ｂ</t>
    <rPh sb="0" eb="2">
      <t>フタワ</t>
    </rPh>
    <phoneticPr fontId="5"/>
  </si>
  <si>
    <t>薬園台ｼﾞｮｷﾞﾝｸﾞｸﾗﾌﾞ</t>
    <rPh sb="0" eb="3">
      <t>ヤクエンダイ</t>
    </rPh>
    <phoneticPr fontId="5"/>
  </si>
  <si>
    <t>ＮＡＳ習志野Ａ</t>
    <rPh sb="3" eb="6">
      <t>ナラシノ</t>
    </rPh>
    <phoneticPr fontId="5"/>
  </si>
  <si>
    <t>ＮＡＳ習志野Ｂ</t>
    <rPh sb="3" eb="6">
      <t>ナラシノ</t>
    </rPh>
    <phoneticPr fontId="5"/>
  </si>
  <si>
    <t>かもめ</t>
  </si>
  <si>
    <t>出てみ隊</t>
    <rPh sb="0" eb="1">
      <t>デ</t>
    </rPh>
    <rPh sb="3" eb="4">
      <t>タイ</t>
    </rPh>
    <phoneticPr fontId="5"/>
  </si>
  <si>
    <t>海老川ＪＣ</t>
    <rPh sb="0" eb="2">
      <t>エビガワ</t>
    </rPh>
    <rPh sb="2" eb="3">
      <t>カワ</t>
    </rPh>
    <phoneticPr fontId="5"/>
  </si>
  <si>
    <t>古和釜Ｐ．Ｖ</t>
    <rPh sb="0" eb="3">
      <t>コワガマ</t>
    </rPh>
    <phoneticPr fontId="5"/>
  </si>
  <si>
    <t>Ｖ９</t>
  </si>
  <si>
    <t>ＦＬＯＷＥＲＳ</t>
  </si>
  <si>
    <t>マルホクラブ</t>
  </si>
  <si>
    <t>サインはＶ</t>
  </si>
  <si>
    <t>アタック№１</t>
  </si>
  <si>
    <t>マーナーズ</t>
  </si>
  <si>
    <t>ひまわり</t>
  </si>
  <si>
    <t>千葉マリンスターズ</t>
    <rPh sb="0" eb="2">
      <t>チバ</t>
    </rPh>
    <phoneticPr fontId="5"/>
  </si>
  <si>
    <t>シャラ☆Ｒｕｎ</t>
  </si>
  <si>
    <t>船橋中央走会</t>
    <rPh sb="0" eb="2">
      <t>フナバシ</t>
    </rPh>
    <rPh sb="2" eb="4">
      <t>チュウオウ</t>
    </rPh>
    <rPh sb="4" eb="5">
      <t>ハシ</t>
    </rPh>
    <rPh sb="5" eb="6">
      <t>カイ</t>
    </rPh>
    <phoneticPr fontId="5"/>
  </si>
  <si>
    <t>市川日本語学院</t>
    <rPh sb="0" eb="2">
      <t>イチカワ</t>
    </rPh>
    <rPh sb="2" eb="5">
      <t>ニホンゴ</t>
    </rPh>
    <rPh sb="5" eb="7">
      <t>ガクイン</t>
    </rPh>
    <phoneticPr fontId="5"/>
  </si>
  <si>
    <t>マイペース</t>
  </si>
  <si>
    <t>うさぎ</t>
  </si>
  <si>
    <t>千葉マリンスターズV</t>
    <rPh sb="0" eb="2">
      <t>チバ</t>
    </rPh>
    <phoneticPr fontId="5"/>
  </si>
  <si>
    <t>ナインズ</t>
  </si>
  <si>
    <t>サンデーＪＣこまち</t>
  </si>
  <si>
    <t>サンデーＪＣ</t>
  </si>
  <si>
    <t>法典西小の</t>
    <rPh sb="0" eb="1">
      <t>ホウ</t>
    </rPh>
    <rPh sb="1" eb="2">
      <t>テン</t>
    </rPh>
    <rPh sb="2" eb="3">
      <t>ニシ</t>
    </rPh>
    <rPh sb="3" eb="4">
      <t>ショウ</t>
    </rPh>
    <phoneticPr fontId="5"/>
  </si>
  <si>
    <t>ちばっくま</t>
  </si>
  <si>
    <t>ちばっくまⅡ</t>
  </si>
  <si>
    <t>船ミク</t>
    <rPh sb="0" eb="1">
      <t>フナ</t>
    </rPh>
    <phoneticPr fontId="5"/>
  </si>
  <si>
    <t>T.R.mama</t>
  </si>
  <si>
    <t>B-RUN</t>
  </si>
  <si>
    <t>船橋市マラソン・駅伝実行委員会事務局（生涯スポーツ課）へメールで提出</t>
    <rPh sb="0" eb="3">
      <t>フナバシシ</t>
    </rPh>
    <rPh sb="8" eb="15">
      <t>エキデンジッコウイインカイ</t>
    </rPh>
    <rPh sb="15" eb="18">
      <t>ジムキョク</t>
    </rPh>
    <rPh sb="19" eb="21">
      <t>ショウガイ</t>
    </rPh>
    <rPh sb="25" eb="26">
      <t>カ</t>
    </rPh>
    <rPh sb="32" eb="34">
      <t>テイシュツ</t>
    </rPh>
    <phoneticPr fontId="1"/>
  </si>
  <si>
    <t>チーム番号</t>
    <rPh sb="3" eb="5">
      <t>バンゴウ</t>
    </rPh>
    <phoneticPr fontId="1"/>
  </si>
  <si>
    <t>チームハサマ</t>
    <phoneticPr fontId="1"/>
  </si>
  <si>
    <t>KPVC</t>
    <phoneticPr fontId="1"/>
  </si>
  <si>
    <t>ちーばB</t>
    <phoneticPr fontId="1"/>
  </si>
  <si>
    <t>ちーばA</t>
    <phoneticPr fontId="1"/>
  </si>
  <si>
    <t>備考</t>
    <rPh sb="0" eb="2">
      <t>ビコウ</t>
    </rPh>
    <phoneticPr fontId="1"/>
  </si>
  <si>
    <t>R1年度にチーム名の変更（旧：ちーむちーば）</t>
    <rPh sb="2" eb="4">
      <t>ネンド</t>
    </rPh>
    <rPh sb="8" eb="9">
      <t>メイ</t>
    </rPh>
    <rPh sb="10" eb="12">
      <t>ヘンコウ</t>
    </rPh>
    <rPh sb="13" eb="14">
      <t>キュウ</t>
    </rPh>
    <phoneticPr fontId="1"/>
  </si>
  <si>
    <t>新規チームの場合、チーム番号は申込み後にお知らせします。</t>
    <rPh sb="0" eb="2">
      <t>シンキ</t>
    </rPh>
    <rPh sb="6" eb="8">
      <t>バアイ</t>
    </rPh>
    <rPh sb="12" eb="14">
      <t>バンゴウ</t>
    </rPh>
    <rPh sb="15" eb="17">
      <t>モウシコ</t>
    </rPh>
    <rPh sb="18" eb="19">
      <t>ゴ</t>
    </rPh>
    <rPh sb="21" eb="22">
      <t>シ</t>
    </rPh>
    <phoneticPr fontId="1"/>
  </si>
  <si>
    <t>チーム</t>
    <phoneticPr fontId="1"/>
  </si>
  <si>
    <t>正式</t>
    <rPh sb="0" eb="2">
      <t>セイシキ</t>
    </rPh>
    <phoneticPr fontId="1"/>
  </si>
  <si>
    <t>番号</t>
    <rPh sb="0" eb="2">
      <t>バンゴウ</t>
    </rPh>
    <phoneticPr fontId="1"/>
  </si>
  <si>
    <t>略称</t>
    <rPh sb="0" eb="2">
      <t>リャクショウ</t>
    </rPh>
    <phoneticPr fontId="1"/>
  </si>
  <si>
    <t>第４２回船橋市小学生･女子駅伝競走大会参加申込書</t>
    <rPh sb="0" eb="1">
      <t>ダイ</t>
    </rPh>
    <rPh sb="3" eb="4">
      <t>カイ</t>
    </rPh>
    <rPh sb="4" eb="6">
      <t>フナバシ</t>
    </rPh>
    <rPh sb="6" eb="7">
      <t>シ</t>
    </rPh>
    <rPh sb="7" eb="10">
      <t>ショウガクセイ</t>
    </rPh>
    <rPh sb="11" eb="13">
      <t>ジョシ</t>
    </rPh>
    <rPh sb="13" eb="15">
      <t>エキデン</t>
    </rPh>
    <rPh sb="15" eb="17">
      <t>キョウソウ</t>
    </rPh>
    <rPh sb="17" eb="19">
      <t>タイカイ</t>
    </rPh>
    <rPh sb="19" eb="21">
      <t>サンカ</t>
    </rPh>
    <rPh sb="21" eb="24">
      <t>モウシコミショ</t>
    </rPh>
    <phoneticPr fontId="1"/>
  </si>
  <si>
    <t>1/1２（金）しめ切り</t>
    <rPh sb="5" eb="6">
      <t>キン</t>
    </rPh>
    <rPh sb="9" eb="10">
      <t>キ</t>
    </rPh>
    <phoneticPr fontId="1"/>
  </si>
  <si>
    <t>R5年度にチーム名の変更(旧：ふ～ちゃん)</t>
    <rPh sb="2" eb="4">
      <t>ネンド</t>
    </rPh>
    <rPh sb="8" eb="9">
      <t>メイ</t>
    </rPh>
    <rPh sb="10" eb="12">
      <t>ヘンコウ</t>
    </rPh>
    <rPh sb="13" eb="14">
      <t>キュウ</t>
    </rPh>
    <phoneticPr fontId="1"/>
  </si>
  <si>
    <t>おてんば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</si>
</sst>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0"/>
      <name val="ＭＳ 明朝"/>
      <family val="1"/>
      <charset val="128"/>
    </font>
    <font>
      <sz val="11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u/>
      <sz val="28"/>
      <color theme="10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HGS創英角ｺﾞｼｯｸUB"/>
      <family val="3"/>
      <charset val="128"/>
    </font>
    <font>
      <sz val="14"/>
      <color rgb="FFFF0000"/>
      <name val="HG創英角ﾎﾟｯﾌﾟ体"/>
      <family val="3"/>
      <charset val="128"/>
    </font>
    <font>
      <b/>
      <sz val="12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top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7" xfId="0" applyFont="1" applyBorder="1">
      <alignment vertical="center"/>
    </xf>
    <xf numFmtId="0" fontId="9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2" fillId="0" borderId="8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top"/>
    </xf>
    <xf numFmtId="0" fontId="13" fillId="4" borderId="0" xfId="0" applyFont="1" applyFill="1" applyAlignment="1">
      <alignment horizontal="center" vertical="top"/>
    </xf>
    <xf numFmtId="0" fontId="13" fillId="4" borderId="0" xfId="0" applyFont="1" applyFill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vertical="top" shrinkToFit="1"/>
    </xf>
    <xf numFmtId="0" fontId="12" fillId="0" borderId="0" xfId="0" applyFont="1" applyAlignment="1">
      <alignment vertical="center" shrinkToFit="1"/>
    </xf>
    <xf numFmtId="0" fontId="2" fillId="0" borderId="3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8" xfId="0" applyFont="1" applyBorder="1" applyAlignment="1">
      <alignment horizontal="center" vertical="center" shrinkToFit="1"/>
    </xf>
    <xf numFmtId="0" fontId="6" fillId="0" borderId="4" xfId="0" applyFont="1" applyBorder="1" applyAlignment="1" applyProtection="1">
      <alignment horizontal="center" shrinkToFit="1"/>
      <protection locked="0"/>
    </xf>
    <xf numFmtId="0" fontId="6" fillId="0" borderId="5" xfId="0" applyFont="1" applyBorder="1" applyAlignment="1" applyProtection="1">
      <alignment horizont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0" xfId="0" applyFont="1" applyBorder="1" applyAlignment="1">
      <alignment horizontal="right" shrinkToFit="1"/>
    </xf>
    <xf numFmtId="0" fontId="0" fillId="0" borderId="0" xfId="0" applyAlignment="1">
      <alignment horizontal="center" vertical="center" shrinkToFit="1"/>
    </xf>
    <xf numFmtId="0" fontId="11" fillId="0" borderId="0" xfId="0" applyFont="1" applyAlignment="1">
      <alignment horizontal="right" vertical="top" shrinkToFi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left" vertical="center" shrinkToFit="1"/>
    </xf>
    <xf numFmtId="0" fontId="13" fillId="0" borderId="0" xfId="0" applyFont="1" applyFill="1" applyAlignment="1">
      <alignment horizontal="center" vertical="top"/>
    </xf>
    <xf numFmtId="0" fontId="13" fillId="0" borderId="0" xfId="0" applyFont="1" applyFill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4" fillId="2" borderId="0" xfId="0" applyFont="1" applyFill="1" applyBorder="1" applyAlignment="1">
      <alignment horizontal="center"/>
    </xf>
    <xf numFmtId="0" fontId="2" fillId="0" borderId="6" xfId="0" applyFont="1" applyBorder="1" applyAlignment="1" applyProtection="1">
      <alignment vertical="center" shrinkToFit="1"/>
      <protection locked="0"/>
    </xf>
    <xf numFmtId="0" fontId="2" fillId="0" borderId="7" xfId="0" applyFont="1" applyBorder="1" applyAlignment="1" applyProtection="1">
      <alignment vertical="center" shrinkToFit="1"/>
      <protection locked="0"/>
    </xf>
    <xf numFmtId="0" fontId="4" fillId="0" borderId="11" xfId="0" applyFont="1" applyBorder="1" applyAlignment="1" applyProtection="1">
      <alignment horizontal="center" shrinkToFit="1"/>
      <protection locked="0"/>
    </xf>
    <xf numFmtId="0" fontId="2" fillId="0" borderId="0" xfId="0" applyFont="1" applyAlignment="1">
      <alignment horizontal="right" vertical="center"/>
    </xf>
    <xf numFmtId="0" fontId="4" fillId="0" borderId="13" xfId="0" applyFont="1" applyBorder="1" applyAlignment="1">
      <alignment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13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18" fillId="0" borderId="0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10" xfId="0" applyFont="1" applyBorder="1" applyAlignment="1" applyProtection="1">
      <alignment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top" shrinkToFit="1"/>
      <protection locked="0"/>
    </xf>
    <xf numFmtId="0" fontId="8" fillId="0" borderId="2" xfId="0" applyFont="1" applyBorder="1" applyAlignment="1" applyProtection="1">
      <alignment horizontal="center" vertical="top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center" vertical="top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wrapText="1" shrinkToFit="1"/>
    </xf>
    <xf numFmtId="0" fontId="16" fillId="0" borderId="13" xfId="0" applyFont="1" applyBorder="1" applyAlignment="1">
      <alignment horizontal="center" vertical="center" shrinkToFit="1"/>
    </xf>
    <xf numFmtId="0" fontId="4" fillId="0" borderId="11" xfId="0" applyFont="1" applyBorder="1" applyAlignment="1" applyProtection="1">
      <alignment horizontal="left" shrinkToFit="1"/>
      <protection locked="0"/>
    </xf>
    <xf numFmtId="0" fontId="4" fillId="0" borderId="1" xfId="0" applyFont="1" applyBorder="1" applyAlignment="1" applyProtection="1">
      <alignment horizontal="left" shrinkToFit="1"/>
      <protection locked="0"/>
    </xf>
    <xf numFmtId="0" fontId="11" fillId="0" borderId="0" xfId="0" applyFont="1" applyAlignment="1">
      <alignment horizontal="left" vertical="top" wrapText="1" shrinkToFit="1"/>
    </xf>
    <xf numFmtId="0" fontId="11" fillId="0" borderId="0" xfId="0" applyFont="1" applyAlignment="1">
      <alignment horizontal="left" vertical="center" shrinkToFit="1"/>
    </xf>
    <xf numFmtId="176" fontId="4" fillId="0" borderId="0" xfId="0" applyNumberFormat="1" applyFont="1" applyAlignment="1">
      <alignment horizontal="distributed" vertical="center" shrinkToFit="1"/>
    </xf>
    <xf numFmtId="0" fontId="19" fillId="0" borderId="0" xfId="0" applyFont="1" applyAlignment="1">
      <alignment horizontal="center" vertical="center"/>
    </xf>
    <xf numFmtId="0" fontId="8" fillId="2" borderId="6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 shrinkToFit="1"/>
    </xf>
    <xf numFmtId="0" fontId="8" fillId="0" borderId="12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 shrinkToFi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15" fillId="0" borderId="0" xfId="1" applyFont="1" applyAlignment="1">
      <alignment horizontal="center" vertical="center"/>
    </xf>
    <xf numFmtId="176" fontId="4" fillId="0" borderId="0" xfId="0" applyNumberFormat="1" applyFont="1" applyAlignment="1">
      <alignment horizontal="distributed" vertical="center"/>
    </xf>
    <xf numFmtId="0" fontId="4" fillId="0" borderId="0" xfId="0" applyFont="1" applyAlignment="1" applyProtection="1">
      <alignment horizontal="center" vertical="top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78441</xdr:colOff>
      <xdr:row>1</xdr:row>
      <xdr:rowOff>291353</xdr:rowOff>
    </xdr:from>
    <xdr:to>
      <xdr:col>3</xdr:col>
      <xdr:colOff>123265</xdr:colOff>
      <xdr:row>6</xdr:row>
      <xdr:rowOff>212912</xdr:rowOff>
    </xdr:to>
    <xdr:sp macro="" textlink="">
      <xdr:nvSpPr>
        <xdr:cNvPr id="4097" name="AutoShape 1">
          <a:extLst>
            <a:ext uri="{FF2B5EF4-FFF2-40B4-BE49-F238E27FC236}">
              <a16:creationId xmlns:a16="http://schemas.microsoft.com/office/drawing/2014/main" id="{AB443995-AAF5-4CF6-BDAD-5133A9DBB173}"/>
            </a:ext>
          </a:extLst>
        </xdr:cNvPr>
        <xdr:cNvSpPr>
          <a:spLocks noChangeArrowheads="1"/>
        </xdr:cNvSpPr>
      </xdr:nvSpPr>
      <xdr:spPr bwMode="auto">
        <a:xfrm>
          <a:off x="78441" y="672353"/>
          <a:ext cx="2308412" cy="1288677"/>
        </a:xfrm>
        <a:prstGeom prst="wedgeRectCallout">
          <a:avLst>
            <a:gd name="adj1" fmla="val -25305"/>
            <a:gd name="adj2" fmla="val 110026"/>
          </a:avLst>
        </a:prstGeom>
        <a:solidFill>
          <a:schemeClr val="accent6">
            <a:lumMod val="40000"/>
            <a:lumOff val="6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①タブ「チーム一覧」を確認し、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該当する番号があれば記入する。　　　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無い場合は、空欄のままでよい。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申込み後、主催者が決定します。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アスリートビブスのチーム番号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になります。</a:t>
          </a:r>
          <a:endParaRPr lang="ja-JP" altLang="en-US"/>
        </a:p>
      </xdr:txBody>
    </xdr:sp>
    <xdr:clientData/>
  </xdr:twoCellAnchor>
  <xdr:twoCellAnchor>
    <xdr:from>
      <xdr:col>0</xdr:col>
      <xdr:colOff>72496</xdr:colOff>
      <xdr:row>13</xdr:row>
      <xdr:rowOff>153760</xdr:rowOff>
    </xdr:from>
    <xdr:to>
      <xdr:col>1</xdr:col>
      <xdr:colOff>428625</xdr:colOff>
      <xdr:row>14</xdr:row>
      <xdr:rowOff>397629</xdr:rowOff>
    </xdr:to>
    <xdr:sp macro="" textlink="">
      <xdr:nvSpPr>
        <xdr:cNvPr id="17" name="AutoShape 4">
          <a:extLst>
            <a:ext uri="{FF2B5EF4-FFF2-40B4-BE49-F238E27FC236}">
              <a16:creationId xmlns:a16="http://schemas.microsoft.com/office/drawing/2014/main" id="{49892F4D-2A2E-4EB7-8DEA-9DD732D6B42A}"/>
            </a:ext>
          </a:extLst>
        </xdr:cNvPr>
        <xdr:cNvSpPr>
          <a:spLocks noChangeArrowheads="1"/>
        </xdr:cNvSpPr>
      </xdr:nvSpPr>
      <xdr:spPr bwMode="auto">
        <a:xfrm>
          <a:off x="72496" y="2515960"/>
          <a:ext cx="889529" cy="472469"/>
        </a:xfrm>
        <a:prstGeom prst="wedgeRoundRectCallout">
          <a:avLst>
            <a:gd name="adj1" fmla="val -18185"/>
            <a:gd name="adj2" fmla="val 13202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50"/>
            <a:t>走順は</a:t>
          </a:r>
          <a:endParaRPr lang="en-US" altLang="ja-JP" sz="1050"/>
        </a:p>
        <a:p>
          <a:pPr algn="ctr" rtl="0">
            <a:lnSpc>
              <a:spcPts val="1100"/>
            </a:lnSpc>
            <a:defRPr sz="1000"/>
          </a:pPr>
          <a:r>
            <a:rPr lang="ja-JP" altLang="en-US" sz="1050"/>
            <a:t>入力しない</a:t>
          </a:r>
        </a:p>
      </xdr:txBody>
    </xdr:sp>
    <xdr:clientData/>
  </xdr:twoCellAnchor>
  <xdr:twoCellAnchor editAs="oneCell">
    <xdr:from>
      <xdr:col>8</xdr:col>
      <xdr:colOff>99732</xdr:colOff>
      <xdr:row>2</xdr:row>
      <xdr:rowOff>224118</xdr:rowOff>
    </xdr:from>
    <xdr:to>
      <xdr:col>13</xdr:col>
      <xdr:colOff>335055</xdr:colOff>
      <xdr:row>6</xdr:row>
      <xdr:rowOff>188819</xdr:rowOff>
    </xdr:to>
    <xdr:sp macro="" textlink="">
      <xdr:nvSpPr>
        <xdr:cNvPr id="19" name="AutoShape 1">
          <a:extLst>
            <a:ext uri="{FF2B5EF4-FFF2-40B4-BE49-F238E27FC236}">
              <a16:creationId xmlns:a16="http://schemas.microsoft.com/office/drawing/2014/main" id="{AB443995-AAF5-4CF6-BDAD-5133A9DBB173}"/>
            </a:ext>
          </a:extLst>
        </xdr:cNvPr>
        <xdr:cNvSpPr>
          <a:spLocks noChangeArrowheads="1"/>
        </xdr:cNvSpPr>
      </xdr:nvSpPr>
      <xdr:spPr bwMode="auto">
        <a:xfrm>
          <a:off x="5030320" y="986118"/>
          <a:ext cx="2196353" cy="950819"/>
        </a:xfrm>
        <a:prstGeom prst="wedgeRectCallout">
          <a:avLst>
            <a:gd name="adj1" fmla="val -33812"/>
            <a:gd name="adj2" fmla="val 92684"/>
          </a:avLst>
        </a:prstGeom>
        <a:solidFill>
          <a:schemeClr val="accent6">
            <a:lumMod val="40000"/>
            <a:lumOff val="6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②チーム名を入力する。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６文字を超えるチーム名の場合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は略式チーム名を記入する。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（全角６文字以内）</a:t>
          </a:r>
          <a:endParaRPr lang="ja-JP" altLang="en-US"/>
        </a:p>
      </xdr:txBody>
    </xdr:sp>
    <xdr:clientData/>
  </xdr:twoCellAnchor>
  <xdr:twoCellAnchor editAs="oneCell">
    <xdr:from>
      <xdr:col>3</xdr:col>
      <xdr:colOff>163606</xdr:colOff>
      <xdr:row>1</xdr:row>
      <xdr:rowOff>280148</xdr:rowOff>
    </xdr:from>
    <xdr:to>
      <xdr:col>8</xdr:col>
      <xdr:colOff>33618</xdr:colOff>
      <xdr:row>6</xdr:row>
      <xdr:rowOff>204506</xdr:rowOff>
    </xdr:to>
    <xdr:sp macro="" textlink="">
      <xdr:nvSpPr>
        <xdr:cNvPr id="20" name="AutoShape 1">
          <a:extLst>
            <a:ext uri="{FF2B5EF4-FFF2-40B4-BE49-F238E27FC236}">
              <a16:creationId xmlns:a16="http://schemas.microsoft.com/office/drawing/2014/main" id="{AB443995-AAF5-4CF6-BDAD-5133A9DBB173}"/>
            </a:ext>
          </a:extLst>
        </xdr:cNvPr>
        <xdr:cNvSpPr>
          <a:spLocks noChangeArrowheads="1"/>
        </xdr:cNvSpPr>
      </xdr:nvSpPr>
      <xdr:spPr bwMode="auto">
        <a:xfrm>
          <a:off x="2427194" y="661148"/>
          <a:ext cx="2537012" cy="1291476"/>
        </a:xfrm>
        <a:prstGeom prst="wedgeRectCallout">
          <a:avLst>
            <a:gd name="adj1" fmla="val -60917"/>
            <a:gd name="adj2" fmla="val 204349"/>
          </a:avLst>
        </a:prstGeom>
        <a:solidFill>
          <a:schemeClr val="accent5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③氏名、ふりがなを入力する。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ふりがなは数式で自動表示されるが、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間違っている場合は数式を削除し、</a:t>
          </a: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直接入力する</a:t>
          </a: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データ処理上、外字は使用できま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せんのでご了承ください。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7</xdr:col>
      <xdr:colOff>324971</xdr:colOff>
      <xdr:row>22</xdr:row>
      <xdr:rowOff>56031</xdr:rowOff>
    </xdr:from>
    <xdr:to>
      <xdr:col>13</xdr:col>
      <xdr:colOff>313764</xdr:colOff>
      <xdr:row>26</xdr:row>
      <xdr:rowOff>112058</xdr:rowOff>
    </xdr:to>
    <xdr:sp macro="" textlink="">
      <xdr:nvSpPr>
        <xdr:cNvPr id="24" name="AutoShape 1">
          <a:extLst>
            <a:ext uri="{FF2B5EF4-FFF2-40B4-BE49-F238E27FC236}">
              <a16:creationId xmlns:a16="http://schemas.microsoft.com/office/drawing/2014/main" id="{AB443995-AAF5-4CF6-BDAD-5133A9DBB173}"/>
            </a:ext>
          </a:extLst>
        </xdr:cNvPr>
        <xdr:cNvSpPr>
          <a:spLocks noChangeArrowheads="1"/>
        </xdr:cNvSpPr>
      </xdr:nvSpPr>
      <xdr:spPr bwMode="auto">
        <a:xfrm>
          <a:off x="4863353" y="5995149"/>
          <a:ext cx="2342029" cy="1019733"/>
        </a:xfrm>
        <a:prstGeom prst="wedgeRectCallout">
          <a:avLst>
            <a:gd name="adj1" fmla="val 4009"/>
            <a:gd name="adj2" fmla="val 77429"/>
          </a:avLst>
        </a:prstGeom>
        <a:solidFill>
          <a:schemeClr val="accent6">
            <a:lumMod val="40000"/>
            <a:lumOff val="6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⑤記入漏れの無いようにする。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メールは、添付ファイルを見ること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ができるアドレスを記入する。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PDF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Word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Excell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257735</xdr:colOff>
      <xdr:row>20</xdr:row>
      <xdr:rowOff>56029</xdr:rowOff>
    </xdr:from>
    <xdr:to>
      <xdr:col>3</xdr:col>
      <xdr:colOff>470647</xdr:colOff>
      <xdr:row>21</xdr:row>
      <xdr:rowOff>232662</xdr:rowOff>
    </xdr:to>
    <xdr:sp macro="" textlink="">
      <xdr:nvSpPr>
        <xdr:cNvPr id="25" name="AutoShape 4">
          <a:extLst>
            <a:ext uri="{FF2B5EF4-FFF2-40B4-BE49-F238E27FC236}">
              <a16:creationId xmlns:a16="http://schemas.microsoft.com/office/drawing/2014/main" id="{49892F4D-2A2E-4EB7-8DEA-9DD732D6B42A}"/>
            </a:ext>
          </a:extLst>
        </xdr:cNvPr>
        <xdr:cNvSpPr>
          <a:spLocks noChangeArrowheads="1"/>
        </xdr:cNvSpPr>
      </xdr:nvSpPr>
      <xdr:spPr bwMode="auto">
        <a:xfrm>
          <a:off x="257735" y="6140823"/>
          <a:ext cx="2655794" cy="423163"/>
        </a:xfrm>
        <a:prstGeom prst="wedgeRoundRectCallout">
          <a:avLst>
            <a:gd name="adj1" fmla="val -13966"/>
            <a:gd name="adj2" fmla="val 13202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50"/>
            <a:t>作業した日付が自動表示されます。</a:t>
          </a:r>
        </a:p>
      </xdr:txBody>
    </xdr:sp>
    <xdr:clientData/>
  </xdr:twoCellAnchor>
  <xdr:twoCellAnchor editAs="oneCell">
    <xdr:from>
      <xdr:col>10</xdr:col>
      <xdr:colOff>302557</xdr:colOff>
      <xdr:row>10</xdr:row>
      <xdr:rowOff>100853</xdr:rowOff>
    </xdr:from>
    <xdr:to>
      <xdr:col>13</xdr:col>
      <xdr:colOff>280146</xdr:colOff>
      <xdr:row>13</xdr:row>
      <xdr:rowOff>127186</xdr:rowOff>
    </xdr:to>
    <xdr:sp macro="" textlink="">
      <xdr:nvSpPr>
        <xdr:cNvPr id="15" name="AutoShape 1">
          <a:extLst>
            <a:ext uri="{FF2B5EF4-FFF2-40B4-BE49-F238E27FC236}">
              <a16:creationId xmlns:a16="http://schemas.microsoft.com/office/drawing/2014/main" id="{AB443995-AAF5-4CF6-BDAD-5133A9DBB173}"/>
            </a:ext>
          </a:extLst>
        </xdr:cNvPr>
        <xdr:cNvSpPr>
          <a:spLocks noChangeArrowheads="1"/>
        </xdr:cNvSpPr>
      </xdr:nvSpPr>
      <xdr:spPr bwMode="auto">
        <a:xfrm>
          <a:off x="6017557" y="3059206"/>
          <a:ext cx="1154207" cy="530598"/>
        </a:xfrm>
        <a:prstGeom prst="wedgeRectCallout">
          <a:avLst>
            <a:gd name="adj1" fmla="val -112775"/>
            <a:gd name="adj2" fmla="val 56662"/>
          </a:avLst>
        </a:prstGeom>
        <a:solidFill>
          <a:schemeClr val="accent6">
            <a:lumMod val="40000"/>
            <a:lumOff val="6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④必要事項を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入力する。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67235</xdr:colOff>
      <xdr:row>18</xdr:row>
      <xdr:rowOff>33618</xdr:rowOff>
    </xdr:from>
    <xdr:to>
      <xdr:col>9</xdr:col>
      <xdr:colOff>67235</xdr:colOff>
      <xdr:row>20</xdr:row>
      <xdr:rowOff>67235</xdr:rowOff>
    </xdr:to>
    <xdr:sp macro="" textlink="">
      <xdr:nvSpPr>
        <xdr:cNvPr id="9" name="AutoShape 4">
          <a:extLst>
            <a:ext uri="{FF2B5EF4-FFF2-40B4-BE49-F238E27FC236}">
              <a16:creationId xmlns:a16="http://schemas.microsoft.com/office/drawing/2014/main" id="{49892F4D-2A2E-4EB7-8DEA-9DD732D6B42A}"/>
            </a:ext>
          </a:extLst>
        </xdr:cNvPr>
        <xdr:cNvSpPr>
          <a:spLocks noChangeArrowheads="1"/>
        </xdr:cNvSpPr>
      </xdr:nvSpPr>
      <xdr:spPr bwMode="auto">
        <a:xfrm>
          <a:off x="3518647" y="4986618"/>
          <a:ext cx="1871382" cy="526676"/>
        </a:xfrm>
        <a:prstGeom prst="wedgeRoundRectCallout">
          <a:avLst>
            <a:gd name="adj1" fmla="val -32658"/>
            <a:gd name="adj2" fmla="val -11700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50"/>
            <a:t>一般の部に、高校生以下</a:t>
          </a:r>
          <a:endParaRPr lang="en-US" altLang="ja-JP" sz="1050"/>
        </a:p>
        <a:p>
          <a:pPr algn="ctr" rtl="0">
            <a:lnSpc>
              <a:spcPts val="1200"/>
            </a:lnSpc>
            <a:defRPr sz="1000"/>
          </a:pPr>
          <a:r>
            <a:rPr lang="ja-JP" altLang="en-US" sz="1050"/>
            <a:t>の選手は出場できません。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supotsu@city.funabashi.lg.jp" TargetMode="External"/><Relationship Id="rId2" Type="http://schemas.openxmlformats.org/officeDocument/2006/relationships/hyperlink" Target="mailto:supotsu@city.funabashi.lg.jp" TargetMode="External"/><Relationship Id="rId1" Type="http://schemas.openxmlformats.org/officeDocument/2006/relationships/hyperlink" Target="mailto:supotsu@city.funabashi.lg.j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N34"/>
  <sheetViews>
    <sheetView zoomScaleNormal="100" workbookViewId="0">
      <selection activeCell="A2" sqref="A2"/>
    </sheetView>
  </sheetViews>
  <sheetFormatPr defaultRowHeight="13.5"/>
  <cols>
    <col min="1" max="2" width="4.625" style="19" customWidth="1"/>
    <col min="3" max="4" width="15.625" style="19" customWidth="1"/>
    <col min="5" max="6" width="4.625" style="19" customWidth="1"/>
    <col min="7" max="14" width="5.125" style="19" customWidth="1"/>
    <col min="15" max="16384" width="9" style="19"/>
  </cols>
  <sheetData>
    <row r="1" spans="1:14" ht="22.5" customHeight="1">
      <c r="A1" s="73" t="s">
        <v>126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ht="12" customHeight="1">
      <c r="B2" s="20"/>
      <c r="E2" s="21">
        <v>3</v>
      </c>
    </row>
    <row r="3" spans="1:14" ht="30" customHeight="1">
      <c r="A3" s="80" t="s">
        <v>65</v>
      </c>
      <c r="B3" s="81"/>
      <c r="C3" s="82"/>
      <c r="E3" s="85" t="s">
        <v>68</v>
      </c>
      <c r="F3" s="85"/>
      <c r="G3" s="85"/>
      <c r="H3" s="85"/>
      <c r="I3" s="85"/>
      <c r="J3" s="85"/>
      <c r="K3" s="85"/>
      <c r="L3" s="85"/>
      <c r="M3" s="85"/>
    </row>
    <row r="4" spans="1:14" ht="30" customHeight="1">
      <c r="A4" s="24" t="s">
        <v>1</v>
      </c>
      <c r="B4" s="56" t="s">
        <v>49</v>
      </c>
      <c r="C4" s="55"/>
      <c r="D4" s="47"/>
      <c r="E4" s="86" t="s">
        <v>69</v>
      </c>
      <c r="F4" s="87"/>
      <c r="G4" s="87"/>
      <c r="H4" s="46"/>
      <c r="I4" s="46"/>
      <c r="J4" s="46"/>
      <c r="K4" s="46"/>
      <c r="L4" s="46"/>
      <c r="M4" s="46"/>
    </row>
    <row r="5" spans="1:14" ht="7.5" customHeight="1"/>
    <row r="6" spans="1:14">
      <c r="A6" s="74" t="s">
        <v>2</v>
      </c>
      <c r="B6" s="75"/>
      <c r="C6" s="78" t="s">
        <v>32</v>
      </c>
      <c r="D6" s="79"/>
      <c r="E6" s="74" t="s">
        <v>66</v>
      </c>
      <c r="F6" s="75"/>
      <c r="G6" s="74" t="s">
        <v>67</v>
      </c>
      <c r="H6" s="83"/>
      <c r="I6" s="83"/>
      <c r="J6" s="83"/>
      <c r="K6" s="83"/>
      <c r="L6" s="75"/>
      <c r="M6" s="74" t="s">
        <v>0</v>
      </c>
      <c r="N6" s="75"/>
    </row>
    <row r="7" spans="1:14">
      <c r="A7" s="76"/>
      <c r="B7" s="77"/>
      <c r="C7" s="22" t="s">
        <v>3</v>
      </c>
      <c r="D7" s="23" t="s">
        <v>4</v>
      </c>
      <c r="E7" s="76"/>
      <c r="F7" s="77"/>
      <c r="G7" s="76"/>
      <c r="H7" s="84"/>
      <c r="I7" s="84"/>
      <c r="J7" s="84"/>
      <c r="K7" s="84"/>
      <c r="L7" s="77"/>
      <c r="M7" s="76"/>
      <c r="N7" s="77"/>
    </row>
    <row r="8" spans="1:14" ht="18" customHeight="1">
      <c r="A8" s="59"/>
      <c r="B8" s="61" t="s">
        <v>5</v>
      </c>
      <c r="C8" s="25" t="str">
        <f>PHONETIC(C9)</f>
        <v/>
      </c>
      <c r="D8" s="26" t="str">
        <f>PHONETIC(D9)</f>
        <v/>
      </c>
      <c r="E8" s="63"/>
      <c r="F8" s="64"/>
      <c r="G8" s="67"/>
      <c r="H8" s="68"/>
      <c r="I8" s="68"/>
      <c r="J8" s="68"/>
      <c r="K8" s="68"/>
      <c r="L8" s="69"/>
      <c r="M8" s="42"/>
      <c r="N8" s="43"/>
    </row>
    <row r="9" spans="1:14" ht="35.1" customHeight="1">
      <c r="A9" s="60"/>
      <c r="B9" s="62"/>
      <c r="C9" s="27"/>
      <c r="D9" s="28"/>
      <c r="E9" s="65"/>
      <c r="F9" s="66"/>
      <c r="G9" s="70"/>
      <c r="H9" s="71"/>
      <c r="I9" s="71"/>
      <c r="J9" s="71"/>
      <c r="K9" s="71"/>
      <c r="L9" s="72"/>
      <c r="M9" s="57"/>
      <c r="N9" s="58"/>
    </row>
    <row r="10" spans="1:14" ht="18" customHeight="1">
      <c r="A10" s="59"/>
      <c r="B10" s="61" t="s">
        <v>5</v>
      </c>
      <c r="C10" s="25" t="str">
        <f>PHONETIC(C11)</f>
        <v/>
      </c>
      <c r="D10" s="26" t="str">
        <f>PHONETIC(D11)</f>
        <v/>
      </c>
      <c r="E10" s="63"/>
      <c r="F10" s="64"/>
      <c r="G10" s="67"/>
      <c r="H10" s="68"/>
      <c r="I10" s="68"/>
      <c r="J10" s="68"/>
      <c r="K10" s="68"/>
      <c r="L10" s="69"/>
      <c r="M10" s="42"/>
      <c r="N10" s="43"/>
    </row>
    <row r="11" spans="1:14" ht="35.1" customHeight="1">
      <c r="A11" s="60"/>
      <c r="B11" s="62"/>
      <c r="C11" s="27"/>
      <c r="D11" s="28"/>
      <c r="E11" s="65"/>
      <c r="F11" s="66"/>
      <c r="G11" s="70"/>
      <c r="H11" s="71"/>
      <c r="I11" s="71"/>
      <c r="J11" s="71"/>
      <c r="K11" s="71"/>
      <c r="L11" s="72"/>
      <c r="M11" s="57"/>
      <c r="N11" s="58"/>
    </row>
    <row r="12" spans="1:14" ht="18" customHeight="1">
      <c r="A12" s="59"/>
      <c r="B12" s="61" t="s">
        <v>5</v>
      </c>
      <c r="C12" s="25" t="str">
        <f>PHONETIC(C13)</f>
        <v/>
      </c>
      <c r="D12" s="26" t="str">
        <f>PHONETIC(D13)</f>
        <v/>
      </c>
      <c r="E12" s="63"/>
      <c r="F12" s="64"/>
      <c r="G12" s="67"/>
      <c r="H12" s="68"/>
      <c r="I12" s="68"/>
      <c r="J12" s="68"/>
      <c r="K12" s="68"/>
      <c r="L12" s="69"/>
      <c r="M12" s="42"/>
      <c r="N12" s="43"/>
    </row>
    <row r="13" spans="1:14" ht="35.1" customHeight="1">
      <c r="A13" s="60"/>
      <c r="B13" s="62"/>
      <c r="C13" s="27"/>
      <c r="D13" s="28"/>
      <c r="E13" s="65"/>
      <c r="F13" s="66"/>
      <c r="G13" s="70"/>
      <c r="H13" s="71"/>
      <c r="I13" s="71"/>
      <c r="J13" s="71"/>
      <c r="K13" s="71"/>
      <c r="L13" s="72"/>
      <c r="M13" s="57"/>
      <c r="N13" s="58"/>
    </row>
    <row r="14" spans="1:14" ht="18" customHeight="1">
      <c r="A14" s="59"/>
      <c r="B14" s="61" t="s">
        <v>5</v>
      </c>
      <c r="C14" s="25" t="str">
        <f>PHONETIC(C15)</f>
        <v/>
      </c>
      <c r="D14" s="26" t="str">
        <f>PHONETIC(D15)</f>
        <v/>
      </c>
      <c r="E14" s="63"/>
      <c r="F14" s="64"/>
      <c r="G14" s="67"/>
      <c r="H14" s="68"/>
      <c r="I14" s="68"/>
      <c r="J14" s="68"/>
      <c r="K14" s="68"/>
      <c r="L14" s="69"/>
      <c r="M14" s="42"/>
      <c r="N14" s="43"/>
    </row>
    <row r="15" spans="1:14" ht="35.1" customHeight="1">
      <c r="A15" s="60"/>
      <c r="B15" s="62"/>
      <c r="C15" s="27"/>
      <c r="D15" s="28"/>
      <c r="E15" s="65"/>
      <c r="F15" s="66"/>
      <c r="G15" s="70"/>
      <c r="H15" s="71"/>
      <c r="I15" s="71"/>
      <c r="J15" s="71"/>
      <c r="K15" s="71"/>
      <c r="L15" s="72"/>
      <c r="M15" s="57"/>
      <c r="N15" s="58"/>
    </row>
    <row r="16" spans="1:14" ht="18" customHeight="1">
      <c r="A16" s="59"/>
      <c r="B16" s="61" t="s">
        <v>5</v>
      </c>
      <c r="C16" s="25" t="str">
        <f>PHONETIC(C17)</f>
        <v/>
      </c>
      <c r="D16" s="26" t="str">
        <f>PHONETIC(D17)</f>
        <v/>
      </c>
      <c r="E16" s="63"/>
      <c r="F16" s="64"/>
      <c r="G16" s="67"/>
      <c r="H16" s="68"/>
      <c r="I16" s="68"/>
      <c r="J16" s="68"/>
      <c r="K16" s="68"/>
      <c r="L16" s="69"/>
      <c r="M16" s="42"/>
      <c r="N16" s="43"/>
    </row>
    <row r="17" spans="1:14" ht="35.1" customHeight="1">
      <c r="A17" s="60"/>
      <c r="B17" s="62"/>
      <c r="C17" s="27"/>
      <c r="D17" s="28"/>
      <c r="E17" s="65"/>
      <c r="F17" s="66"/>
      <c r="G17" s="70"/>
      <c r="H17" s="71"/>
      <c r="I17" s="71"/>
      <c r="J17" s="71"/>
      <c r="K17" s="71"/>
      <c r="L17" s="72"/>
      <c r="M17" s="57"/>
      <c r="N17" s="58"/>
    </row>
    <row r="18" spans="1:14" ht="18" customHeight="1">
      <c r="A18" s="59"/>
      <c r="B18" s="61" t="s">
        <v>5</v>
      </c>
      <c r="C18" s="25" t="str">
        <f>PHONETIC(C19)</f>
        <v/>
      </c>
      <c r="D18" s="26" t="str">
        <f>PHONETIC(D19)</f>
        <v/>
      </c>
      <c r="E18" s="63"/>
      <c r="F18" s="64"/>
      <c r="G18" s="67"/>
      <c r="H18" s="68"/>
      <c r="I18" s="68"/>
      <c r="J18" s="68"/>
      <c r="K18" s="68"/>
      <c r="L18" s="69"/>
      <c r="M18" s="42"/>
      <c r="N18" s="43"/>
    </row>
    <row r="19" spans="1:14" ht="35.1" customHeight="1">
      <c r="A19" s="60"/>
      <c r="B19" s="62"/>
      <c r="C19" s="27"/>
      <c r="D19" s="28"/>
      <c r="E19" s="65"/>
      <c r="F19" s="66"/>
      <c r="G19" s="70"/>
      <c r="H19" s="71"/>
      <c r="I19" s="71"/>
      <c r="J19" s="71"/>
      <c r="K19" s="71"/>
      <c r="L19" s="72"/>
      <c r="M19" s="57"/>
      <c r="N19" s="58"/>
    </row>
    <row r="20" spans="1:14" ht="18" customHeight="1">
      <c r="A20" s="59"/>
      <c r="B20" s="61" t="s">
        <v>5</v>
      </c>
      <c r="C20" s="25" t="str">
        <f>PHONETIC(C21)</f>
        <v/>
      </c>
      <c r="D20" s="26" t="str">
        <f>PHONETIC(D21)</f>
        <v/>
      </c>
      <c r="E20" s="63"/>
      <c r="F20" s="64"/>
      <c r="G20" s="67"/>
      <c r="H20" s="68"/>
      <c r="I20" s="68"/>
      <c r="J20" s="68"/>
      <c r="K20" s="68"/>
      <c r="L20" s="69"/>
      <c r="M20" s="42"/>
      <c r="N20" s="43"/>
    </row>
    <row r="21" spans="1:14" ht="35.1" customHeight="1">
      <c r="A21" s="60"/>
      <c r="B21" s="62"/>
      <c r="C21" s="27"/>
      <c r="D21" s="28"/>
      <c r="E21" s="65"/>
      <c r="F21" s="66"/>
      <c r="G21" s="70"/>
      <c r="H21" s="71"/>
      <c r="I21" s="71"/>
      <c r="J21" s="71"/>
      <c r="K21" s="71"/>
      <c r="L21" s="72"/>
      <c r="M21" s="57"/>
      <c r="N21" s="58"/>
    </row>
    <row r="22" spans="1:14" ht="18" customHeight="1">
      <c r="A22" s="59"/>
      <c r="B22" s="61" t="s">
        <v>5</v>
      </c>
      <c r="C22" s="25" t="str">
        <f>PHONETIC(C23)</f>
        <v/>
      </c>
      <c r="D22" s="26" t="str">
        <f>PHONETIC(D23)</f>
        <v/>
      </c>
      <c r="E22" s="63"/>
      <c r="F22" s="64"/>
      <c r="G22" s="67"/>
      <c r="H22" s="68"/>
      <c r="I22" s="68"/>
      <c r="J22" s="68"/>
      <c r="K22" s="68"/>
      <c r="L22" s="69"/>
      <c r="M22" s="42"/>
      <c r="N22" s="43"/>
    </row>
    <row r="23" spans="1:14" ht="35.1" customHeight="1">
      <c r="A23" s="60"/>
      <c r="B23" s="62"/>
      <c r="C23" s="27"/>
      <c r="D23" s="28"/>
      <c r="E23" s="65"/>
      <c r="F23" s="66"/>
      <c r="G23" s="70"/>
      <c r="H23" s="71"/>
      <c r="I23" s="71"/>
      <c r="J23" s="71"/>
      <c r="K23" s="71"/>
      <c r="L23" s="72"/>
      <c r="M23" s="57"/>
      <c r="N23" s="58"/>
    </row>
    <row r="24" spans="1:14" ht="4.5" customHeight="1"/>
    <row r="25" spans="1:14" s="30" customFormat="1" ht="22.5" customHeight="1">
      <c r="A25" s="34" t="s">
        <v>41</v>
      </c>
      <c r="B25" s="91" t="s">
        <v>40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</row>
    <row r="26" spans="1:14" s="30" customFormat="1" ht="35.1" customHeight="1">
      <c r="A26" s="33" t="s">
        <v>36</v>
      </c>
      <c r="B26" s="90" t="s">
        <v>37</v>
      </c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</row>
    <row r="27" spans="1:14" s="30" customFormat="1" ht="35.1" customHeight="1">
      <c r="A27" s="33" t="s">
        <v>39</v>
      </c>
      <c r="B27" s="90" t="s">
        <v>38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</row>
    <row r="28" spans="1:14" s="30" customFormat="1" ht="22.5" customHeight="1">
      <c r="A28" s="29"/>
      <c r="B28" s="29" t="s">
        <v>35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 ht="17.25">
      <c r="B29" s="92">
        <f ca="1">TODAY()</f>
        <v>45310</v>
      </c>
      <c r="C29" s="92"/>
    </row>
    <row r="30" spans="1:14" ht="24.95" customHeight="1">
      <c r="D30" s="31" t="s">
        <v>70</v>
      </c>
      <c r="E30" s="89"/>
      <c r="F30" s="89"/>
      <c r="G30" s="89"/>
      <c r="H30" s="89"/>
      <c r="I30" s="89"/>
      <c r="J30" s="89"/>
      <c r="K30" s="89"/>
      <c r="L30" s="89"/>
      <c r="M30" s="89"/>
      <c r="N30" s="89"/>
    </row>
    <row r="31" spans="1:14" ht="24.95" customHeight="1">
      <c r="D31" s="31" t="s">
        <v>76</v>
      </c>
      <c r="E31" s="44" t="s">
        <v>45</v>
      </c>
      <c r="F31" s="88"/>
      <c r="G31" s="88"/>
      <c r="H31" s="88"/>
      <c r="I31" s="88"/>
      <c r="J31" s="88"/>
      <c r="K31" s="88"/>
      <c r="L31" s="88"/>
      <c r="M31" s="88"/>
      <c r="N31" s="88"/>
    </row>
    <row r="32" spans="1:14" ht="24.95" customHeight="1">
      <c r="E32" s="88"/>
      <c r="F32" s="88"/>
      <c r="G32" s="88"/>
      <c r="H32" s="88"/>
      <c r="I32" s="88"/>
      <c r="J32" s="88"/>
      <c r="K32" s="88"/>
      <c r="L32" s="88"/>
      <c r="M32" s="88"/>
      <c r="N32" s="88"/>
    </row>
    <row r="33" spans="4:14" ht="24.95" customHeight="1">
      <c r="D33" s="31" t="s">
        <v>51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</row>
    <row r="34" spans="4:14" ht="24.95" customHeight="1">
      <c r="D34" s="31" t="s">
        <v>60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</row>
  </sheetData>
  <mergeCells count="59">
    <mergeCell ref="E34:N34"/>
    <mergeCell ref="M19:N19"/>
    <mergeCell ref="M21:N21"/>
    <mergeCell ref="M23:N23"/>
    <mergeCell ref="E30:N30"/>
    <mergeCell ref="E32:N32"/>
    <mergeCell ref="G20:L21"/>
    <mergeCell ref="G22:L23"/>
    <mergeCell ref="E33:N33"/>
    <mergeCell ref="B27:N27"/>
    <mergeCell ref="B25:N25"/>
    <mergeCell ref="F31:N31"/>
    <mergeCell ref="B26:N26"/>
    <mergeCell ref="B29:C29"/>
    <mergeCell ref="A8:A9"/>
    <mergeCell ref="B8:B9"/>
    <mergeCell ref="M6:N7"/>
    <mergeCell ref="M9:N9"/>
    <mergeCell ref="G8:L9"/>
    <mergeCell ref="E8:F9"/>
    <mergeCell ref="A22:A23"/>
    <mergeCell ref="B22:B23"/>
    <mergeCell ref="G14:L15"/>
    <mergeCell ref="G16:L17"/>
    <mergeCell ref="G18:L19"/>
    <mergeCell ref="E18:F19"/>
    <mergeCell ref="E20:F21"/>
    <mergeCell ref="E22:F23"/>
    <mergeCell ref="A16:A17"/>
    <mergeCell ref="B16:B17"/>
    <mergeCell ref="A18:A19"/>
    <mergeCell ref="B18:B19"/>
    <mergeCell ref="A20:A21"/>
    <mergeCell ref="B20:B21"/>
    <mergeCell ref="A14:A15"/>
    <mergeCell ref="B14:B15"/>
    <mergeCell ref="A1:N1"/>
    <mergeCell ref="A6:B7"/>
    <mergeCell ref="C6:D6"/>
    <mergeCell ref="E6:F7"/>
    <mergeCell ref="A3:C3"/>
    <mergeCell ref="G6:L7"/>
    <mergeCell ref="E3:G3"/>
    <mergeCell ref="H3:M3"/>
    <mergeCell ref="E4:G4"/>
    <mergeCell ref="M17:N17"/>
    <mergeCell ref="M11:N11"/>
    <mergeCell ref="M13:N13"/>
    <mergeCell ref="M15:N15"/>
    <mergeCell ref="A10:A11"/>
    <mergeCell ref="B10:B11"/>
    <mergeCell ref="E10:F11"/>
    <mergeCell ref="E12:F13"/>
    <mergeCell ref="G10:L11"/>
    <mergeCell ref="G12:L13"/>
    <mergeCell ref="E14:F15"/>
    <mergeCell ref="E16:F17"/>
    <mergeCell ref="A12:A13"/>
    <mergeCell ref="B12:B13"/>
  </mergeCells>
  <phoneticPr fontId="1" type="Hiragana"/>
  <dataValidations count="1">
    <dataValidation type="list" allowBlank="1" showInputMessage="1" showErrorMessage="1" sqref="M9 M23 M11 M13 M15 M17 M19 M21">
      <formula1>INDIRECT($M$6)</formula1>
    </dataValidation>
  </dataValidations>
  <pageMargins left="0.78740157480314965" right="0.39370078740157483" top="0.59055118110236227" bottom="0.39370078740157483" header="0.31496062992125984" footer="0.27559055118110237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N45"/>
  <sheetViews>
    <sheetView view="pageBreakPreview" zoomScale="115" zoomScaleNormal="85" zoomScaleSheetLayoutView="115" workbookViewId="0">
      <selection activeCell="D9" sqref="D9"/>
    </sheetView>
  </sheetViews>
  <sheetFormatPr defaultRowHeight="13.5"/>
  <cols>
    <col min="1" max="2" width="7" style="1" customWidth="1"/>
    <col min="3" max="4" width="15.625" style="1" customWidth="1"/>
    <col min="5" max="6" width="4.625" style="1" customWidth="1"/>
    <col min="7" max="14" width="5.125" style="1" customWidth="1"/>
    <col min="15" max="16384" width="9" style="1"/>
  </cols>
  <sheetData>
    <row r="1" spans="1:14" ht="30" customHeight="1">
      <c r="B1" s="6" t="s">
        <v>34</v>
      </c>
    </row>
    <row r="2" spans="1:14" ht="30" customHeight="1">
      <c r="B2" s="6"/>
    </row>
    <row r="3" spans="1:14" ht="20.100000000000001" customHeight="1"/>
    <row r="4" spans="1:14" ht="20.100000000000001" customHeight="1"/>
    <row r="5" spans="1:14" ht="20.100000000000001" customHeight="1"/>
    <row r="6" spans="1:14" ht="20.100000000000001" customHeight="1"/>
    <row r="7" spans="1:14" ht="22.5" customHeight="1">
      <c r="A7" s="125" t="s">
        <v>22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</row>
    <row r="8" spans="1:14" ht="12" customHeight="1">
      <c r="B8" s="2"/>
    </row>
    <row r="9" spans="1:14" ht="30" customHeight="1">
      <c r="A9" s="129" t="s">
        <v>71</v>
      </c>
      <c r="B9" s="130"/>
      <c r="C9" s="131"/>
      <c r="E9" s="85" t="s">
        <v>68</v>
      </c>
      <c r="F9" s="85"/>
      <c r="G9" s="85"/>
      <c r="H9" s="128"/>
      <c r="I9" s="128"/>
      <c r="J9" s="128"/>
      <c r="K9" s="128"/>
      <c r="L9" s="128"/>
      <c r="M9" s="128"/>
      <c r="N9" s="49"/>
    </row>
    <row r="10" spans="1:14" ht="30" customHeight="1">
      <c r="A10" s="10" t="s">
        <v>6</v>
      </c>
      <c r="B10" s="134" t="s">
        <v>50</v>
      </c>
      <c r="C10" s="135"/>
      <c r="D10" s="48"/>
      <c r="E10" s="86" t="s">
        <v>69</v>
      </c>
      <c r="F10" s="87"/>
      <c r="G10" s="87"/>
      <c r="H10" s="50"/>
      <c r="I10" s="50"/>
      <c r="J10" s="50"/>
      <c r="K10" s="50"/>
      <c r="L10" s="50"/>
      <c r="M10" s="50"/>
      <c r="N10" s="49"/>
    </row>
    <row r="12" spans="1:14">
      <c r="A12" s="100" t="s">
        <v>7</v>
      </c>
      <c r="B12" s="102"/>
      <c r="C12" s="126" t="s">
        <v>28</v>
      </c>
      <c r="D12" s="127"/>
      <c r="E12" s="100" t="s">
        <v>75</v>
      </c>
      <c r="F12" s="102"/>
      <c r="G12" s="100" t="s">
        <v>72</v>
      </c>
      <c r="H12" s="101"/>
      <c r="I12" s="101"/>
      <c r="J12" s="101"/>
      <c r="K12" s="101"/>
      <c r="L12" s="102"/>
      <c r="M12" s="100" t="s">
        <v>8</v>
      </c>
      <c r="N12" s="102"/>
    </row>
    <row r="13" spans="1:14">
      <c r="A13" s="103"/>
      <c r="B13" s="105"/>
      <c r="C13" s="132" t="s">
        <v>29</v>
      </c>
      <c r="D13" s="133"/>
      <c r="E13" s="103"/>
      <c r="F13" s="105"/>
      <c r="G13" s="103"/>
      <c r="H13" s="104"/>
      <c r="I13" s="104"/>
      <c r="J13" s="104"/>
      <c r="K13" s="104"/>
      <c r="L13" s="105"/>
      <c r="M13" s="103"/>
      <c r="N13" s="105"/>
    </row>
    <row r="14" spans="1:14" ht="18" customHeight="1">
      <c r="A14" s="136"/>
      <c r="B14" s="138" t="s">
        <v>9</v>
      </c>
      <c r="C14" s="17" t="s">
        <v>30</v>
      </c>
      <c r="D14" s="18" t="s">
        <v>31</v>
      </c>
      <c r="E14" s="112">
        <v>33</v>
      </c>
      <c r="F14" s="113"/>
      <c r="G14" s="94" t="s">
        <v>73</v>
      </c>
      <c r="H14" s="95"/>
      <c r="I14" s="95"/>
      <c r="J14" s="95"/>
      <c r="K14" s="95"/>
      <c r="L14" s="96"/>
      <c r="M14" s="38"/>
      <c r="N14" s="5"/>
    </row>
    <row r="15" spans="1:14" ht="36.950000000000003" customHeight="1">
      <c r="A15" s="137"/>
      <c r="B15" s="139"/>
      <c r="C15" s="15" t="s">
        <v>14</v>
      </c>
      <c r="D15" s="16" t="s">
        <v>20</v>
      </c>
      <c r="E15" s="114"/>
      <c r="F15" s="115"/>
      <c r="G15" s="97"/>
      <c r="H15" s="98"/>
      <c r="I15" s="98"/>
      <c r="J15" s="98"/>
      <c r="K15" s="98"/>
      <c r="L15" s="99"/>
      <c r="M15" s="142" t="s">
        <v>17</v>
      </c>
      <c r="N15" s="143"/>
    </row>
    <row r="16" spans="1:14" ht="18" customHeight="1">
      <c r="A16" s="136"/>
      <c r="B16" s="138" t="s">
        <v>9</v>
      </c>
      <c r="C16" s="3" t="s">
        <v>42</v>
      </c>
      <c r="D16" s="4" t="s">
        <v>43</v>
      </c>
      <c r="E16" s="116">
        <v>22</v>
      </c>
      <c r="F16" s="117"/>
      <c r="G16" s="106" t="s">
        <v>74</v>
      </c>
      <c r="H16" s="107"/>
      <c r="I16" s="107"/>
      <c r="J16" s="107"/>
      <c r="K16" s="107"/>
      <c r="L16" s="108"/>
      <c r="M16" s="39"/>
      <c r="N16" s="40"/>
    </row>
    <row r="17" spans="1:14" ht="36.950000000000003" customHeight="1">
      <c r="A17" s="137"/>
      <c r="B17" s="139"/>
      <c r="C17" s="7" t="s">
        <v>21</v>
      </c>
      <c r="D17" s="8" t="s">
        <v>19</v>
      </c>
      <c r="E17" s="118"/>
      <c r="F17" s="119"/>
      <c r="G17" s="109"/>
      <c r="H17" s="110"/>
      <c r="I17" s="110"/>
      <c r="J17" s="110"/>
      <c r="K17" s="110"/>
      <c r="L17" s="111"/>
      <c r="M17" s="140" t="s">
        <v>17</v>
      </c>
      <c r="N17" s="141"/>
    </row>
    <row r="18" spans="1:14" ht="7.5" customHeight="1"/>
    <row r="19" spans="1:14" customFormat="1" ht="20.100000000000001" customHeight="1">
      <c r="A19" s="9" t="s">
        <v>18</v>
      </c>
    </row>
    <row r="20" spans="1:14" customFormat="1" ht="20.100000000000001" customHeight="1">
      <c r="A20" s="9" t="s">
        <v>12</v>
      </c>
    </row>
    <row r="21" spans="1:14" customFormat="1" ht="20.100000000000001" customHeight="1">
      <c r="A21" s="9" t="s">
        <v>10</v>
      </c>
    </row>
    <row r="22" spans="1:14" customFormat="1" ht="20.100000000000001" customHeight="1">
      <c r="A22" s="9" t="s">
        <v>13</v>
      </c>
    </row>
    <row r="23" spans="1:14" customFormat="1" ht="20.100000000000001" customHeight="1">
      <c r="A23" s="9" t="s">
        <v>11</v>
      </c>
    </row>
    <row r="24" spans="1:14" ht="17.25">
      <c r="B24" s="124">
        <v>45275</v>
      </c>
      <c r="C24" s="124"/>
    </row>
    <row r="25" spans="1:14" ht="20.100000000000001" customHeight="1">
      <c r="D25" s="31" t="s">
        <v>70</v>
      </c>
      <c r="E25" s="121" t="s">
        <v>23</v>
      </c>
      <c r="F25" s="121"/>
      <c r="G25" s="121"/>
      <c r="H25" s="121"/>
      <c r="I25" s="121"/>
      <c r="J25" s="121"/>
      <c r="K25" s="121"/>
      <c r="L25" s="121"/>
      <c r="M25" s="121"/>
      <c r="N25" s="121"/>
    </row>
    <row r="26" spans="1:14" ht="20.100000000000001" customHeight="1">
      <c r="D26" s="31" t="s">
        <v>76</v>
      </c>
      <c r="E26" s="41" t="s">
        <v>25</v>
      </c>
      <c r="F26" s="121" t="s">
        <v>46</v>
      </c>
      <c r="G26" s="121"/>
      <c r="H26" s="121"/>
      <c r="I26" s="121"/>
      <c r="J26" s="121"/>
      <c r="K26" s="121"/>
      <c r="L26" s="121"/>
      <c r="M26" s="121"/>
      <c r="N26" s="121"/>
    </row>
    <row r="27" spans="1:14" ht="20.100000000000001" customHeight="1">
      <c r="D27" s="19"/>
      <c r="E27" s="121" t="s">
        <v>33</v>
      </c>
      <c r="F27" s="121"/>
      <c r="G27" s="121"/>
      <c r="H27" s="121"/>
      <c r="I27" s="121"/>
      <c r="J27" s="121"/>
      <c r="K27" s="121"/>
      <c r="L27" s="121"/>
      <c r="M27" s="121"/>
      <c r="N27" s="121"/>
    </row>
    <row r="28" spans="1:14" ht="20.100000000000001" customHeight="1">
      <c r="D28" s="31" t="s">
        <v>51</v>
      </c>
      <c r="E28" s="120" t="s">
        <v>24</v>
      </c>
      <c r="F28" s="120"/>
      <c r="G28" s="120"/>
      <c r="H28" s="120"/>
      <c r="I28" s="120"/>
      <c r="J28" s="120"/>
      <c r="K28" s="120"/>
      <c r="L28" s="120"/>
      <c r="M28" s="120"/>
      <c r="N28" s="120"/>
    </row>
    <row r="29" spans="1:14" ht="20.100000000000001" customHeight="1">
      <c r="D29" s="31" t="s">
        <v>60</v>
      </c>
      <c r="E29" s="120" t="s">
        <v>64</v>
      </c>
      <c r="F29" s="120"/>
      <c r="G29" s="120"/>
      <c r="H29" s="120"/>
      <c r="I29" s="120"/>
      <c r="J29" s="120"/>
      <c r="K29" s="120"/>
      <c r="L29" s="120"/>
      <c r="M29" s="120"/>
      <c r="N29" s="120"/>
    </row>
    <row r="30" spans="1:14" ht="20.100000000000001" customHeight="1"/>
    <row r="31" spans="1:14" ht="20.100000000000001" customHeight="1">
      <c r="B31" s="1" t="s">
        <v>52</v>
      </c>
    </row>
    <row r="32" spans="1:14" ht="20.100000000000001" customHeight="1">
      <c r="B32" s="45" t="s">
        <v>53</v>
      </c>
      <c r="C32" s="1" t="s">
        <v>54</v>
      </c>
    </row>
    <row r="33" spans="2:14" ht="20.100000000000001" customHeight="1">
      <c r="B33" s="45" t="s">
        <v>53</v>
      </c>
      <c r="C33" s="1" t="s">
        <v>55</v>
      </c>
    </row>
    <row r="34" spans="2:14" ht="20.100000000000001" customHeight="1">
      <c r="B34" s="45" t="s">
        <v>53</v>
      </c>
      <c r="C34" s="1" t="s">
        <v>56</v>
      </c>
    </row>
    <row r="35" spans="2:14" ht="20.100000000000001" customHeight="1">
      <c r="C35" s="1" t="s">
        <v>57</v>
      </c>
    </row>
    <row r="36" spans="2:14" ht="20.100000000000001" customHeight="1"/>
    <row r="37" spans="2:14" ht="20.100000000000001" customHeight="1">
      <c r="B37" s="1" t="s">
        <v>58</v>
      </c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</row>
    <row r="38" spans="2:14" ht="20.100000000000001" customHeight="1">
      <c r="B38" s="45" t="s">
        <v>53</v>
      </c>
      <c r="C38" s="122" t="s">
        <v>113</v>
      </c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54"/>
    </row>
    <row r="39" spans="2:14" ht="39.950000000000003" customHeight="1">
      <c r="B39" s="93" t="s">
        <v>127</v>
      </c>
      <c r="C39" s="93"/>
      <c r="D39" s="123" t="s">
        <v>59</v>
      </c>
      <c r="E39" s="123"/>
      <c r="F39" s="123"/>
      <c r="G39" s="123"/>
      <c r="H39" s="123"/>
      <c r="I39" s="123"/>
      <c r="J39" s="123"/>
      <c r="K39" s="123"/>
      <c r="L39" s="123"/>
      <c r="M39" s="123"/>
      <c r="N39" s="123"/>
    </row>
    <row r="40" spans="2:14" ht="20.100000000000001" customHeight="1">
      <c r="B40" s="45"/>
    </row>
    <row r="41" spans="2:14" ht="20.100000000000001" customHeight="1">
      <c r="B41" s="45"/>
    </row>
    <row r="42" spans="2:14" ht="20.100000000000001" customHeight="1"/>
    <row r="43" spans="2:14" ht="20.100000000000001" customHeight="1"/>
    <row r="44" spans="2:14" ht="20.100000000000001" customHeight="1"/>
    <row r="45" spans="2:14" ht="20.100000000000001" customHeight="1"/>
  </sheetData>
  <mergeCells count="32">
    <mergeCell ref="A14:A15"/>
    <mergeCell ref="B14:B15"/>
    <mergeCell ref="A16:A17"/>
    <mergeCell ref="B16:B17"/>
    <mergeCell ref="E25:N25"/>
    <mergeCell ref="M17:N17"/>
    <mergeCell ref="M15:N15"/>
    <mergeCell ref="A7:N7"/>
    <mergeCell ref="A12:B13"/>
    <mergeCell ref="C12:D12"/>
    <mergeCell ref="E12:F13"/>
    <mergeCell ref="E10:G10"/>
    <mergeCell ref="E9:G9"/>
    <mergeCell ref="H9:M9"/>
    <mergeCell ref="A9:C9"/>
    <mergeCell ref="C13:D13"/>
    <mergeCell ref="B10:C10"/>
    <mergeCell ref="M12:N13"/>
    <mergeCell ref="B39:C39"/>
    <mergeCell ref="G14:L15"/>
    <mergeCell ref="G12:L13"/>
    <mergeCell ref="G16:L17"/>
    <mergeCell ref="E14:F15"/>
    <mergeCell ref="E16:F17"/>
    <mergeCell ref="E29:N29"/>
    <mergeCell ref="E27:N27"/>
    <mergeCell ref="F26:N26"/>
    <mergeCell ref="D37:N37"/>
    <mergeCell ref="D39:N39"/>
    <mergeCell ref="E28:N28"/>
    <mergeCell ref="B24:C24"/>
    <mergeCell ref="C38:M38"/>
  </mergeCells>
  <phoneticPr fontId="1"/>
  <hyperlinks>
    <hyperlink ref="D39:N39" r:id="rId1" display="supotsu@city.funabashi.lg.jp"/>
    <hyperlink ref="I39:J39" r:id="rId2" display="supotsu@city.funabashi.lg.jp"/>
    <hyperlink ref="K39:L39" r:id="rId3" display="supotsu@city.funabashi.lg.jp"/>
  </hyperlinks>
  <pageMargins left="0.74803149606299213" right="0.35433070866141736" top="0.98425196850393704" bottom="0.98425196850393704" header="0.51181102362204722" footer="0.51181102362204722"/>
  <pageSetup paperSize="9" scale="90" orientation="portrait" r:id="rId4"/>
  <headerFooter alignWithMargins="0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tabSelected="1" zoomScaleNormal="100" workbookViewId="0">
      <pane ySplit="1" topLeftCell="A2" activePane="bottomLeft" state="frozen"/>
      <selection pane="bottomLeft" activeCell="B40" sqref="B40"/>
    </sheetView>
  </sheetViews>
  <sheetFormatPr defaultColWidth="8.625" defaultRowHeight="27.75" customHeight="1"/>
  <cols>
    <col min="1" max="1" width="10.625" style="51" customWidth="1"/>
    <col min="2" max="3" width="30.625" style="52" customWidth="1"/>
    <col min="4" max="16384" width="8.625" style="52"/>
  </cols>
  <sheetData>
    <row r="1" spans="1:4" ht="27.75" customHeight="1">
      <c r="A1" s="51" t="s">
        <v>114</v>
      </c>
      <c r="B1" s="52" t="s">
        <v>44</v>
      </c>
      <c r="C1" s="52" t="s">
        <v>119</v>
      </c>
      <c r="D1" s="53" t="s">
        <v>121</v>
      </c>
    </row>
    <row r="2" spans="1:4" ht="14.25">
      <c r="A2" s="51">
        <v>108</v>
      </c>
      <c r="B2" s="52" t="s">
        <v>77</v>
      </c>
    </row>
    <row r="3" spans="1:4" ht="14.25">
      <c r="A3" s="51">
        <v>109</v>
      </c>
      <c r="B3" s="52" t="s">
        <v>78</v>
      </c>
    </row>
    <row r="4" spans="1:4" ht="14.25">
      <c r="A4" s="51">
        <v>118</v>
      </c>
      <c r="B4" s="52" t="s">
        <v>79</v>
      </c>
    </row>
    <row r="5" spans="1:4" ht="14.25">
      <c r="A5" s="51">
        <v>119</v>
      </c>
      <c r="B5" s="52" t="s">
        <v>80</v>
      </c>
    </row>
    <row r="6" spans="1:4" ht="14.25">
      <c r="A6" s="51">
        <v>125</v>
      </c>
      <c r="B6" s="52" t="s">
        <v>81</v>
      </c>
    </row>
    <row r="7" spans="1:4" ht="14.25">
      <c r="A7" s="51">
        <v>126</v>
      </c>
      <c r="B7" s="52" t="s">
        <v>82</v>
      </c>
    </row>
    <row r="8" spans="1:4" ht="14.25">
      <c r="A8" s="51">
        <v>128</v>
      </c>
      <c r="B8" s="52" t="s">
        <v>83</v>
      </c>
    </row>
    <row r="9" spans="1:4" ht="14.25">
      <c r="A9" s="51">
        <v>129</v>
      </c>
      <c r="B9" s="52" t="s">
        <v>84</v>
      </c>
    </row>
    <row r="10" spans="1:4" ht="14.25">
      <c r="A10" s="51">
        <v>130</v>
      </c>
      <c r="B10" s="52" t="s">
        <v>85</v>
      </c>
    </row>
    <row r="11" spans="1:4" ht="14.25">
      <c r="A11" s="51">
        <v>133</v>
      </c>
      <c r="B11" s="52" t="s">
        <v>86</v>
      </c>
    </row>
    <row r="12" spans="1:4" ht="14.25">
      <c r="A12" s="51">
        <v>134</v>
      </c>
      <c r="B12" s="52" t="s">
        <v>87</v>
      </c>
    </row>
    <row r="13" spans="1:4" ht="14.25">
      <c r="A13" s="51">
        <v>143</v>
      </c>
      <c r="B13" s="52" t="s">
        <v>88</v>
      </c>
    </row>
    <row r="14" spans="1:4" ht="14.25">
      <c r="A14" s="51">
        <v>144</v>
      </c>
      <c r="B14" s="52" t="s">
        <v>89</v>
      </c>
    </row>
    <row r="15" spans="1:4" ht="14.25">
      <c r="A15" s="51">
        <v>145</v>
      </c>
      <c r="B15" s="52" t="s">
        <v>90</v>
      </c>
    </row>
    <row r="16" spans="1:4" ht="14.25">
      <c r="A16" s="51">
        <v>146</v>
      </c>
      <c r="B16" s="52" t="s">
        <v>91</v>
      </c>
    </row>
    <row r="17" spans="1:2" ht="14.25">
      <c r="A17" s="51">
        <v>147</v>
      </c>
      <c r="B17" s="52" t="s">
        <v>92</v>
      </c>
    </row>
    <row r="18" spans="1:2" ht="14.25">
      <c r="A18" s="51">
        <v>148</v>
      </c>
      <c r="B18" s="52" t="s">
        <v>93</v>
      </c>
    </row>
    <row r="19" spans="1:2" ht="14.25">
      <c r="A19" s="51">
        <v>149</v>
      </c>
      <c r="B19" s="52" t="s">
        <v>94</v>
      </c>
    </row>
    <row r="20" spans="1:2" ht="14.25">
      <c r="A20" s="51">
        <v>150</v>
      </c>
      <c r="B20" s="52" t="s">
        <v>95</v>
      </c>
    </row>
    <row r="21" spans="1:2" ht="14.25">
      <c r="A21" s="51">
        <v>151</v>
      </c>
      <c r="B21" s="52" t="s">
        <v>96</v>
      </c>
    </row>
    <row r="22" spans="1:2" ht="14.25">
      <c r="A22" s="51">
        <v>152</v>
      </c>
      <c r="B22" s="52" t="s">
        <v>97</v>
      </c>
    </row>
    <row r="23" spans="1:2" ht="14.25">
      <c r="A23" s="51">
        <v>153</v>
      </c>
      <c r="B23" s="52" t="s">
        <v>98</v>
      </c>
    </row>
    <row r="24" spans="1:2" ht="14.25">
      <c r="A24" s="51">
        <v>154</v>
      </c>
      <c r="B24" s="52" t="s">
        <v>99</v>
      </c>
    </row>
    <row r="25" spans="1:2" ht="14.25">
      <c r="A25" s="51">
        <v>155</v>
      </c>
      <c r="B25" s="52" t="s">
        <v>100</v>
      </c>
    </row>
    <row r="26" spans="1:2" ht="14.25">
      <c r="A26" s="51">
        <v>156</v>
      </c>
      <c r="B26" s="52" t="s">
        <v>101</v>
      </c>
    </row>
    <row r="27" spans="1:2" ht="14.25">
      <c r="A27" s="51">
        <v>157</v>
      </c>
      <c r="B27" s="52" t="s">
        <v>102</v>
      </c>
    </row>
    <row r="28" spans="1:2" ht="14.25">
      <c r="A28" s="51">
        <v>158</v>
      </c>
      <c r="B28" s="52" t="s">
        <v>103</v>
      </c>
    </row>
    <row r="29" spans="1:2" ht="16.5" customHeight="1">
      <c r="A29" s="51">
        <v>159</v>
      </c>
      <c r="B29" s="52" t="s">
        <v>104</v>
      </c>
    </row>
    <row r="30" spans="1:2" ht="12.95" customHeight="1">
      <c r="A30" s="51">
        <v>160</v>
      </c>
      <c r="B30" s="52" t="s">
        <v>105</v>
      </c>
    </row>
    <row r="31" spans="1:2" ht="12.95" customHeight="1">
      <c r="A31" s="51">
        <v>161</v>
      </c>
      <c r="B31" s="52" t="s">
        <v>106</v>
      </c>
    </row>
    <row r="32" spans="1:2" ht="12.95" customHeight="1">
      <c r="A32" s="51">
        <v>162</v>
      </c>
      <c r="B32" s="52" t="s">
        <v>107</v>
      </c>
    </row>
    <row r="33" spans="1:3" ht="12.95" customHeight="1">
      <c r="A33" s="51">
        <v>163</v>
      </c>
      <c r="B33" s="52" t="s">
        <v>108</v>
      </c>
    </row>
    <row r="34" spans="1:3" ht="12.95" customHeight="1">
      <c r="A34" s="51">
        <v>164</v>
      </c>
      <c r="B34" s="52" t="s">
        <v>109</v>
      </c>
    </row>
    <row r="35" spans="1:3" ht="12.95" customHeight="1">
      <c r="A35" s="51">
        <v>165</v>
      </c>
      <c r="B35" s="52" t="s">
        <v>110</v>
      </c>
    </row>
    <row r="36" spans="1:3" ht="12.95" customHeight="1">
      <c r="A36" s="51">
        <v>166</v>
      </c>
      <c r="B36" s="52" t="s">
        <v>111</v>
      </c>
    </row>
    <row r="37" spans="1:3" ht="12.95" customHeight="1">
      <c r="A37" s="51">
        <v>167</v>
      </c>
      <c r="B37" s="52" t="s">
        <v>118</v>
      </c>
      <c r="C37" s="52" t="s">
        <v>120</v>
      </c>
    </row>
    <row r="38" spans="1:3" ht="12.95" customHeight="1">
      <c r="A38" s="51">
        <v>168</v>
      </c>
      <c r="B38" s="52" t="s">
        <v>129</v>
      </c>
      <c r="C38" s="52" t="s">
        <v>128</v>
      </c>
    </row>
    <row r="39" spans="1:3" ht="12.95" customHeight="1">
      <c r="A39" s="51">
        <v>169</v>
      </c>
      <c r="B39" s="52" t="s">
        <v>112</v>
      </c>
    </row>
    <row r="40" spans="1:3" ht="12.95" customHeight="1">
      <c r="A40" s="51">
        <v>170</v>
      </c>
      <c r="B40" s="52" t="s">
        <v>115</v>
      </c>
    </row>
    <row r="41" spans="1:3" ht="12.95" customHeight="1">
      <c r="A41" s="51">
        <v>171</v>
      </c>
      <c r="B41" s="52" t="s">
        <v>116</v>
      </c>
    </row>
    <row r="42" spans="1:3" ht="12.95" customHeight="1">
      <c r="A42" s="51">
        <v>172</v>
      </c>
      <c r="B42" s="52" t="s">
        <v>117</v>
      </c>
    </row>
    <row r="43" spans="1:3" ht="12.95" customHeight="1">
      <c r="A43" s="51">
        <v>173</v>
      </c>
    </row>
    <row r="44" spans="1:3" ht="12.95" customHeight="1"/>
    <row r="45" spans="1:3" ht="12.95" customHeight="1"/>
    <row r="46" spans="1:3" ht="12.95" customHeight="1"/>
    <row r="47" spans="1:3" ht="12.95" customHeight="1"/>
    <row r="48" spans="1:3" ht="12.95" customHeight="1"/>
    <row r="49" ht="12.95" customHeight="1"/>
    <row r="50" ht="12.95" customHeight="1"/>
    <row r="51" ht="12.95" customHeight="1"/>
    <row r="52" ht="12.95" customHeight="1"/>
    <row r="53" ht="12.95" customHeight="1"/>
    <row r="54" ht="12.95" customHeight="1"/>
    <row r="55" ht="12.95" customHeight="1"/>
    <row r="56" ht="12.95" customHeight="1"/>
    <row r="57" ht="12.95" customHeight="1"/>
  </sheetData>
  <sheetProtection sheet="1"/>
  <phoneticPr fontId="1"/>
  <pageMargins left="0.62992125984251968" right="0.39370078740157483" top="0.55118110236220474" bottom="0.51181102362204722" header="0.31496062992125984" footer="0.31496062992125984"/>
  <pageSetup paperSize="9" scale="12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"/>
  <sheetViews>
    <sheetView workbookViewId="0">
      <selection activeCell="I8" sqref="I8"/>
    </sheetView>
  </sheetViews>
  <sheetFormatPr defaultRowHeight="20.100000000000001" customHeight="1"/>
  <cols>
    <col min="1" max="256" width="5.625" style="11" customWidth="1"/>
    <col min="257" max="16384" width="9" style="11"/>
  </cols>
  <sheetData>
    <row r="2" spans="2:7" ht="20.100000000000001" customHeight="1">
      <c r="B2" s="11" t="s">
        <v>26</v>
      </c>
      <c r="D2" s="11" t="s">
        <v>0</v>
      </c>
      <c r="F2" s="11" t="s">
        <v>27</v>
      </c>
    </row>
    <row r="3" spans="2:7" ht="20.100000000000001" customHeight="1">
      <c r="B3" s="13">
        <v>3</v>
      </c>
      <c r="C3" s="12"/>
      <c r="D3" s="13" t="s">
        <v>15</v>
      </c>
      <c r="E3" s="12"/>
      <c r="F3" s="13" t="s">
        <v>16</v>
      </c>
    </row>
    <row r="4" spans="2:7" ht="20.100000000000001" customHeight="1">
      <c r="B4" s="13">
        <v>2</v>
      </c>
      <c r="C4" s="12"/>
      <c r="D4" s="13"/>
      <c r="E4" s="12"/>
      <c r="F4" s="13"/>
    </row>
    <row r="5" spans="2:7" ht="20.100000000000001" customHeight="1">
      <c r="B5" s="13">
        <v>1</v>
      </c>
      <c r="C5" s="12"/>
      <c r="D5" s="36"/>
      <c r="E5" s="36"/>
      <c r="F5" s="36"/>
      <c r="G5" s="37"/>
    </row>
    <row r="6" spans="2:7" ht="20.100000000000001" customHeight="1">
      <c r="B6" s="14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L11" sqref="L11"/>
    </sheetView>
  </sheetViews>
  <sheetFormatPr defaultRowHeight="24.95" customHeight="1"/>
  <cols>
    <col min="1" max="2" width="5.625" style="30" customWidth="1"/>
    <col min="3" max="7" width="10.625" style="30" customWidth="1"/>
    <col min="8" max="255" width="5.625" style="30" customWidth="1"/>
    <col min="256" max="16384" width="9" style="30"/>
  </cols>
  <sheetData>
    <row r="1" spans="1:7" ht="24.95" customHeight="1">
      <c r="A1" s="30" t="s">
        <v>122</v>
      </c>
      <c r="B1" s="30" t="s">
        <v>123</v>
      </c>
      <c r="C1" s="30">
        <f>申込書!H3</f>
        <v>0</v>
      </c>
    </row>
    <row r="2" spans="1:7" ht="24.95" customHeight="1">
      <c r="B2" s="30" t="s">
        <v>124</v>
      </c>
      <c r="C2" s="30">
        <f>申込書!C4</f>
        <v>0</v>
      </c>
    </row>
    <row r="3" spans="1:7" ht="24.95" customHeight="1">
      <c r="B3" s="30" t="s">
        <v>125</v>
      </c>
      <c r="C3" s="35" t="str">
        <f>CONCATENATE(申込書!H4,申込書!I4,申込書!J4,申込書!K4,申込書!L4,申込書!M4)</f>
        <v/>
      </c>
      <c r="D3" s="35"/>
      <c r="E3" s="35"/>
      <c r="F3" s="35"/>
    </row>
    <row r="4" spans="1:7" ht="24.95" customHeight="1">
      <c r="C4" s="30" t="s">
        <v>47</v>
      </c>
      <c r="D4" s="30" t="s">
        <v>48</v>
      </c>
      <c r="E4" s="30" t="s">
        <v>66</v>
      </c>
      <c r="F4" s="30" t="s">
        <v>67</v>
      </c>
      <c r="G4" s="30" t="s">
        <v>0</v>
      </c>
    </row>
    <row r="5" spans="1:7" ht="24.95" customHeight="1">
      <c r="B5" s="30">
        <v>1</v>
      </c>
      <c r="C5" s="32" t="str">
        <f>CONCATENATE(申込書!C9,"　",申込書!D9)</f>
        <v>　</v>
      </c>
      <c r="D5" s="32" t="str">
        <f>CONCATENATE(申込書!C8,"　",申込書!D8)</f>
        <v>　</v>
      </c>
      <c r="E5" s="32">
        <f>申込書!E9</f>
        <v>0</v>
      </c>
      <c r="F5" s="32">
        <f>申込書!G8</f>
        <v>0</v>
      </c>
      <c r="G5" s="32">
        <f>申込書!M9</f>
        <v>0</v>
      </c>
    </row>
    <row r="6" spans="1:7" ht="24.95" customHeight="1">
      <c r="B6" s="30">
        <v>2</v>
      </c>
      <c r="C6" s="32" t="str">
        <f>CONCATENATE(申込書!C11,"　",申込書!D11)</f>
        <v>　</v>
      </c>
      <c r="D6" s="32" t="str">
        <f>CONCATENATE(申込書!C10,"　",申込書!D10)</f>
        <v>　</v>
      </c>
      <c r="E6" s="32">
        <f>申込書!E10</f>
        <v>0</v>
      </c>
      <c r="F6" s="32">
        <f>申込書!G9</f>
        <v>0</v>
      </c>
      <c r="G6" s="32">
        <f>申込書!M10</f>
        <v>0</v>
      </c>
    </row>
    <row r="7" spans="1:7" ht="24.95" customHeight="1">
      <c r="B7" s="30">
        <v>3</v>
      </c>
      <c r="C7" s="32" t="str">
        <f>CONCATENATE(申込書!C13,"　",申込書!D13)</f>
        <v>　</v>
      </c>
      <c r="D7" s="32" t="str">
        <f>CONCATENATE(申込書!C12,"　",申込書!D12)</f>
        <v>　</v>
      </c>
      <c r="E7" s="32">
        <f>申込書!E11</f>
        <v>0</v>
      </c>
      <c r="F7" s="32">
        <f>申込書!G10</f>
        <v>0</v>
      </c>
      <c r="G7" s="32">
        <f>申込書!M11</f>
        <v>0</v>
      </c>
    </row>
    <row r="8" spans="1:7" ht="24.95" customHeight="1">
      <c r="B8" s="30">
        <v>4</v>
      </c>
      <c r="C8" s="32" t="str">
        <f>CONCATENATE(申込書!C15,"　",申込書!D15)</f>
        <v>　</v>
      </c>
      <c r="D8" s="32" t="str">
        <f>CONCATENATE(申込書!C14,"　",申込書!D14)</f>
        <v>　</v>
      </c>
      <c r="E8" s="32">
        <f>申込書!E12</f>
        <v>0</v>
      </c>
      <c r="F8" s="32">
        <f>申込書!G11</f>
        <v>0</v>
      </c>
      <c r="G8" s="32">
        <f>申込書!M12</f>
        <v>0</v>
      </c>
    </row>
    <row r="9" spans="1:7" ht="24.95" customHeight="1">
      <c r="B9" s="30">
        <v>5</v>
      </c>
      <c r="C9" s="32" t="str">
        <f>CONCATENATE(申込書!C17,"　",申込書!D17)</f>
        <v>　</v>
      </c>
      <c r="D9" s="32" t="str">
        <f>CONCATENATE(申込書!C16,"　",申込書!D16)</f>
        <v>　</v>
      </c>
      <c r="E9" s="32">
        <f>申込書!E13</f>
        <v>0</v>
      </c>
      <c r="F9" s="32">
        <f>申込書!G12</f>
        <v>0</v>
      </c>
      <c r="G9" s="32">
        <f>申込書!M13</f>
        <v>0</v>
      </c>
    </row>
    <row r="10" spans="1:7" ht="24.95" customHeight="1">
      <c r="B10" s="30">
        <v>6</v>
      </c>
      <c r="C10" s="32" t="str">
        <f>CONCATENATE(申込書!C19,"　",申込書!D19)</f>
        <v>　</v>
      </c>
      <c r="D10" s="32" t="str">
        <f>CONCATENATE(申込書!C18,"　",申込書!D18)</f>
        <v>　</v>
      </c>
      <c r="E10" s="32">
        <f>申込書!E14</f>
        <v>0</v>
      </c>
      <c r="F10" s="32">
        <f>申込書!G13</f>
        <v>0</v>
      </c>
      <c r="G10" s="32">
        <f>申込書!M14</f>
        <v>0</v>
      </c>
    </row>
    <row r="11" spans="1:7" ht="24.95" customHeight="1">
      <c r="B11" s="30">
        <v>7</v>
      </c>
      <c r="C11" s="32" t="str">
        <f>CONCATENATE(申込書!C21,"　",申込書!D21)</f>
        <v>　</v>
      </c>
      <c r="D11" s="32" t="str">
        <f>CONCATENATE(申込書!C20,"　",申込書!D20)</f>
        <v>　</v>
      </c>
      <c r="E11" s="32">
        <f>申込書!E15</f>
        <v>0</v>
      </c>
      <c r="F11" s="32">
        <f>申込書!G14</f>
        <v>0</v>
      </c>
      <c r="G11" s="32">
        <f>申込書!M15</f>
        <v>0</v>
      </c>
    </row>
    <row r="12" spans="1:7" ht="24.95" customHeight="1">
      <c r="B12" s="30">
        <v>8</v>
      </c>
      <c r="C12" s="32" t="str">
        <f>CONCATENATE(申込書!C23,"　",申込書!D23)</f>
        <v>　</v>
      </c>
      <c r="D12" s="32" t="str">
        <f>CONCATENATE(申込書!C22,"　",申込書!D22)</f>
        <v>　</v>
      </c>
      <c r="E12" s="32">
        <f>申込書!E16</f>
        <v>0</v>
      </c>
      <c r="F12" s="32">
        <f>申込書!G15</f>
        <v>0</v>
      </c>
      <c r="G12" s="32">
        <f>申込書!M16</f>
        <v>0</v>
      </c>
    </row>
    <row r="14" spans="1:7" ht="24.95" customHeight="1">
      <c r="B14" s="30" t="s">
        <v>61</v>
      </c>
      <c r="C14" s="30">
        <f>申込書!E30</f>
        <v>0</v>
      </c>
    </row>
    <row r="15" spans="1:7" ht="24.95" customHeight="1">
      <c r="B15" s="30" t="s">
        <v>62</v>
      </c>
      <c r="C15" s="30">
        <f>申込書!E33</f>
        <v>0</v>
      </c>
    </row>
    <row r="16" spans="1:7" ht="24.95" customHeight="1">
      <c r="B16" s="30" t="s">
        <v>63</v>
      </c>
      <c r="C16" s="30">
        <f>申込書!E34</f>
        <v>0</v>
      </c>
    </row>
  </sheetData>
  <sheetProtection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申込書</vt:lpstr>
      <vt:lpstr>入力諸注意</vt:lpstr>
      <vt:lpstr>チーム一覧</vt:lpstr>
      <vt:lpstr>選択データ</vt:lpstr>
      <vt:lpstr>貼付用</vt:lpstr>
      <vt:lpstr>チーム一覧!Print_Area</vt:lpstr>
      <vt:lpstr>学年</vt:lpstr>
      <vt:lpstr>健康状態</vt:lpstr>
      <vt:lpstr>保護者諾否</vt:lpstr>
    </vt:vector>
  </TitlesOfParts>
  <Company>船橋市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NUMAKURA-YASUHARU</dc:creator>
  <cp:lastModifiedBy>矢口　皓揮</cp:lastModifiedBy>
  <cp:lastPrinted>2023-11-28T11:44:40Z</cp:lastPrinted>
  <dcterms:created xsi:type="dcterms:W3CDTF">2005-02-23T06:19:21Z</dcterms:created>
  <dcterms:modified xsi:type="dcterms:W3CDTF">2024-01-19T07:41:02Z</dcterms:modified>
</cp:coreProperties>
</file>