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eo\04\6C001_SHAKYO\連絡用（社会教育課_中央公民館）\社会教育関係団体\R40907 名簿校正\令和6年8月現在\HP掲載用\"/>
    </mc:Choice>
  </mc:AlternateContent>
  <bookViews>
    <workbookView xWindow="-15" yWindow="-15" windowWidth="10245" windowHeight="7425"/>
  </bookViews>
  <sheets>
    <sheet name="全館一覧_公民館順" sheetId="2" r:id="rId1"/>
    <sheet name="Sheet1" sheetId="3" state="hidden" r:id="rId2"/>
  </sheets>
  <definedNames>
    <definedName name="_xlnm._FilterDatabase" localSheetId="0" hidden="1">全館一覧_公民館順!$A$4:$K$4</definedName>
    <definedName name="_xlnm.Print_Area" localSheetId="0">全館一覧_公民館順!$A$1:$K$1349</definedName>
    <definedName name="_xlnm.Print_Titles" localSheetId="0">全館一覧_公民館順!$3:$4</definedName>
  </definedNames>
  <calcPr calcId="162913"/>
</workbook>
</file>

<file path=xl/calcChain.xml><?xml version="1.0" encoding="utf-8"?>
<calcChain xmlns="http://schemas.openxmlformats.org/spreadsheetml/2006/main">
  <c r="K795" i="2" l="1"/>
  <c r="K383" i="2" l="1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382" i="2"/>
</calcChain>
</file>

<file path=xl/sharedStrings.xml><?xml version="1.0" encoding="utf-8"?>
<sst xmlns="http://schemas.openxmlformats.org/spreadsheetml/2006/main" count="9387" uniqueCount="2544">
  <si>
    <t>No.</t>
    <phoneticPr fontId="3"/>
  </si>
  <si>
    <t>活動内容</t>
    <phoneticPr fontId="3"/>
  </si>
  <si>
    <t>対象</t>
    <rPh sb="0" eb="2">
      <t>タイショウ</t>
    </rPh>
    <phoneticPr fontId="3"/>
  </si>
  <si>
    <t>団体名</t>
    <rPh sb="0" eb="2">
      <t>ダンタイ</t>
    </rPh>
    <rPh sb="2" eb="3">
      <t>メイ</t>
    </rPh>
    <phoneticPr fontId="3"/>
  </si>
  <si>
    <t>会員数</t>
    <rPh sb="0" eb="3">
      <t>カイインスウ</t>
    </rPh>
    <phoneticPr fontId="3"/>
  </si>
  <si>
    <t>分野名</t>
    <rPh sb="0" eb="2">
      <t>ブンヤ</t>
    </rPh>
    <rPh sb="2" eb="3">
      <t>メイ</t>
    </rPh>
    <phoneticPr fontId="3"/>
  </si>
  <si>
    <t>公民館名</t>
    <rPh sb="0" eb="3">
      <t>コウミンカン</t>
    </rPh>
    <rPh sb="3" eb="4">
      <t>メイ</t>
    </rPh>
    <phoneticPr fontId="3" alignment="center"/>
  </si>
  <si>
    <t>分類番号</t>
    <rPh sb="0" eb="2">
      <t>ブンルイ</t>
    </rPh>
    <rPh sb="2" eb="4">
      <t>バンゴウ</t>
    </rPh>
    <phoneticPr fontId="3" alignment="center"/>
  </si>
  <si>
    <t>周期等</t>
    <rPh sb="0" eb="2">
      <t>シュウキ</t>
    </rPh>
    <rPh sb="2" eb="3">
      <t>トウ</t>
    </rPh>
    <phoneticPr fontId="3"/>
  </si>
  <si>
    <t>曜日</t>
    <rPh sb="0" eb="2">
      <t>ヨウビ</t>
    </rPh>
    <phoneticPr fontId="3"/>
  </si>
  <si>
    <t>時間帯</t>
    <rPh sb="0" eb="3">
      <t>ジカンタイ</t>
    </rPh>
    <phoneticPr fontId="3"/>
  </si>
  <si>
    <t>主な活動日時</t>
    <rPh sb="0" eb="1">
      <t>オモ</t>
    </rPh>
    <rPh sb="2" eb="4">
      <t>カツドウ</t>
    </rPh>
    <rPh sb="4" eb="5">
      <t>ヒ</t>
    </rPh>
    <rPh sb="5" eb="6">
      <t>ジ</t>
    </rPh>
    <phoneticPr fontId="3"/>
  </si>
  <si>
    <t>教養一般・教育</t>
  </si>
  <si>
    <t>歴史・地理　　　　　　　</t>
    <phoneticPr fontId="3"/>
  </si>
  <si>
    <t>自然科学　　　　　　　</t>
    <phoneticPr fontId="3"/>
  </si>
  <si>
    <t>産業・情報処理</t>
    <phoneticPr fontId="3"/>
  </si>
  <si>
    <t>生活　　　　　　　</t>
    <phoneticPr fontId="3"/>
  </si>
  <si>
    <t>言語　　　　　　　</t>
    <phoneticPr fontId="3"/>
  </si>
  <si>
    <t>読書　　　　　　　</t>
    <phoneticPr fontId="3"/>
  </si>
  <si>
    <t>総合学習　　　　　　　</t>
    <phoneticPr fontId="3"/>
  </si>
  <si>
    <t>絵画　　　　　　　</t>
    <phoneticPr fontId="3"/>
  </si>
  <si>
    <t>工芸　　　　　　　</t>
    <phoneticPr fontId="3"/>
  </si>
  <si>
    <t>書道　　　　　　　</t>
    <phoneticPr fontId="3"/>
  </si>
  <si>
    <t>写真・映像　　　　　　　</t>
    <phoneticPr fontId="3"/>
  </si>
  <si>
    <t>洋楽　　　　　　　</t>
    <phoneticPr fontId="3"/>
  </si>
  <si>
    <t>邦楽　　　　　　　</t>
    <phoneticPr fontId="3"/>
  </si>
  <si>
    <t>文芸　　　　　　　</t>
    <phoneticPr fontId="3"/>
  </si>
  <si>
    <t>演劇　　　　　　　</t>
    <phoneticPr fontId="3"/>
  </si>
  <si>
    <t>舞踊　　　　　　　</t>
    <phoneticPr fontId="3"/>
  </si>
  <si>
    <t>社交ダンス　　　　　　　</t>
    <phoneticPr fontId="3"/>
  </si>
  <si>
    <t>華道　　　　　　　</t>
    <phoneticPr fontId="3"/>
  </si>
  <si>
    <t>茶道　　　　　　　</t>
    <phoneticPr fontId="3"/>
  </si>
  <si>
    <t>料理　　　　　　　</t>
    <phoneticPr fontId="3"/>
  </si>
  <si>
    <t>生活一般　　　　　　　</t>
    <phoneticPr fontId="3"/>
  </si>
  <si>
    <t>囲碁・将棋　　　　　　　</t>
    <phoneticPr fontId="3"/>
  </si>
  <si>
    <t>趣味一般　　　　　　　</t>
    <phoneticPr fontId="3"/>
  </si>
  <si>
    <t>卓球　　　　　　　</t>
    <phoneticPr fontId="3"/>
  </si>
  <si>
    <t>体操・スポーツ・ダンス</t>
    <phoneticPr fontId="3"/>
  </si>
  <si>
    <t>健康体操　　　　　　　</t>
    <phoneticPr fontId="3"/>
  </si>
  <si>
    <t>親子体操　　　　　　　</t>
    <phoneticPr fontId="3"/>
  </si>
  <si>
    <t>軽スポーツ　　　　　　　</t>
    <phoneticPr fontId="3"/>
  </si>
  <si>
    <t>ジョギング　　　　　　　</t>
    <phoneticPr fontId="3"/>
  </si>
  <si>
    <t>武道　　　　　　　</t>
    <phoneticPr fontId="3"/>
  </si>
  <si>
    <t>球技　　　　　　　</t>
    <phoneticPr fontId="3"/>
  </si>
  <si>
    <t>ゲーム・レクリエーション</t>
    <phoneticPr fontId="3"/>
  </si>
  <si>
    <t>その他　　　　　　　</t>
    <phoneticPr fontId="3"/>
  </si>
  <si>
    <t>奉仕一般　　　　　　　</t>
    <phoneticPr fontId="3"/>
  </si>
  <si>
    <t>少年少女団体　　　　　　　</t>
    <phoneticPr fontId="3"/>
  </si>
  <si>
    <t>婦人団体　　　　　　　</t>
    <phoneticPr fontId="3"/>
  </si>
  <si>
    <t>歴友会</t>
  </si>
  <si>
    <t>歴史学習</t>
    <rPh sb="0" eb="2">
      <t>レキシ</t>
    </rPh>
    <rPh sb="2" eb="4">
      <t>ガクシュウ</t>
    </rPh>
    <phoneticPr fontId="5"/>
  </si>
  <si>
    <t>成人</t>
    <rPh sb="0" eb="2">
      <t>セイジン</t>
    </rPh>
    <phoneticPr fontId="2"/>
  </si>
  <si>
    <t>船橋野鳥の会</t>
  </si>
  <si>
    <t>野鳥情報交換、探鳥会</t>
  </si>
  <si>
    <t>生き生きﾊﾟｿｺﾝｸﾗﾌﾞ</t>
  </si>
  <si>
    <t>ﾊﾟｿｺﾝの学習</t>
    <rPh sb="6" eb="8">
      <t>ガクシュウ</t>
    </rPh>
    <phoneticPr fontId="5"/>
  </si>
  <si>
    <t>船橋WEB</t>
  </si>
  <si>
    <t>WEB技術学習</t>
    <rPh sb="3" eb="5">
      <t>ギジュツ</t>
    </rPh>
    <rPh sb="5" eb="7">
      <t>ガクシュウ</t>
    </rPh>
    <phoneticPr fontId="5"/>
  </si>
  <si>
    <t>FPC21</t>
  </si>
  <si>
    <t>パソコンのレッスン</t>
  </si>
  <si>
    <t>学生時代</t>
  </si>
  <si>
    <t>パソコン教室</t>
    <rPh sb="4" eb="6">
      <t>キョウシツ</t>
    </rPh>
    <phoneticPr fontId="3"/>
  </si>
  <si>
    <t>船橋ﾊﾟｿｺﾝ同好会</t>
  </si>
  <si>
    <t>パソコンの学習</t>
    <rPh sb="5" eb="7">
      <t>ガクシュウ</t>
    </rPh>
    <phoneticPr fontId="3"/>
  </si>
  <si>
    <t>ICF千葉ﾄｰｽﾄﾏｽﾀｰｽﾞｸﾗﾌﾞ</t>
  </si>
  <si>
    <t>英語のｽﾋﾟｰﾁ</t>
  </si>
  <si>
    <t>ﾊﾞｲﾘﾝｶﾞﾙｸﾗﾌﾞ</t>
  </si>
  <si>
    <t>英語でﾃﾞｨｽｶｯｼｮﾝ</t>
  </si>
  <si>
    <t>映画英語の会</t>
  </si>
  <si>
    <t>映画を通じた英語の学習</t>
    <rPh sb="3" eb="4">
      <t>ツウ</t>
    </rPh>
    <rPh sb="6" eb="8">
      <t>エイゴ</t>
    </rPh>
    <rPh sb="9" eb="11">
      <t>ガクシュウ</t>
    </rPh>
    <phoneticPr fontId="5"/>
  </si>
  <si>
    <t>船橋英会話ｸﾗﾌﾞ</t>
  </si>
  <si>
    <t>英会話</t>
  </si>
  <si>
    <t>船橋英語読書会</t>
  </si>
  <si>
    <t>英語書籍の読書</t>
    <rPh sb="0" eb="2">
      <t>エイゴ</t>
    </rPh>
    <rPh sb="2" eb="4">
      <t>ショセキ</t>
    </rPh>
    <rPh sb="5" eb="7">
      <t>ドクショ</t>
    </rPh>
    <phoneticPr fontId="16"/>
  </si>
  <si>
    <t>船橋ﾏﾙﾁﾘﾝｶﾞﾙｻｰｸﾙ</t>
  </si>
  <si>
    <t>ｽﾍﾟｲﾝ語、中国語、ﾄﾞｲﾂ語会話</t>
    <rPh sb="5" eb="6">
      <t>ゴ</t>
    </rPh>
    <rPh sb="7" eb="10">
      <t>チュウゴクゴ</t>
    </rPh>
    <rPh sb="15" eb="16">
      <t>ゴ</t>
    </rPh>
    <rPh sb="16" eb="18">
      <t>カイワ</t>
    </rPh>
    <phoneticPr fontId="5"/>
  </si>
  <si>
    <t>中国語学習会｢八音琴｣</t>
  </si>
  <si>
    <t>中国語の学習</t>
    <rPh sb="4" eb="6">
      <t>ガクシュウ</t>
    </rPh>
    <phoneticPr fontId="5"/>
  </si>
  <si>
    <t>韓国語を学ぶ会</t>
  </si>
  <si>
    <t>韓国語・韓国文化の学習</t>
    <rPh sb="0" eb="3">
      <t>カンコクゴ</t>
    </rPh>
    <rPh sb="4" eb="6">
      <t>カンコク</t>
    </rPh>
    <rPh sb="6" eb="8">
      <t>ブンカ</t>
    </rPh>
    <rPh sb="9" eb="11">
      <t>ガクシュウ</t>
    </rPh>
    <phoneticPr fontId="5"/>
  </si>
  <si>
    <t>朗読の会｢せせらぎ｣</t>
  </si>
  <si>
    <t>朗読</t>
  </si>
  <si>
    <t>朗読の会さざなみ</t>
  </si>
  <si>
    <t>文学作品の理解と朗読（表現）の学習</t>
    <rPh sb="0" eb="2">
      <t>ブンガク</t>
    </rPh>
    <rPh sb="2" eb="4">
      <t>サクヒン</t>
    </rPh>
    <rPh sb="5" eb="7">
      <t>リカイ</t>
    </rPh>
    <rPh sb="8" eb="10">
      <t>ロウドク</t>
    </rPh>
    <rPh sb="11" eb="13">
      <t>ヒョウゲン</t>
    </rPh>
    <rPh sb="15" eb="17">
      <t>ガクシュウ</t>
    </rPh>
    <phoneticPr fontId="3"/>
  </si>
  <si>
    <t>絵画ｻｰｸﾙへのへのもへじ</t>
  </si>
  <si>
    <t>絵画</t>
    <rPh sb="0" eb="2">
      <t>カイガ</t>
    </rPh>
    <phoneticPr fontId="16"/>
  </si>
  <si>
    <t>油絵ｻｰｸﾙ ぱれっと</t>
  </si>
  <si>
    <t>油絵</t>
  </si>
  <si>
    <t>船橋水墨会</t>
  </si>
  <si>
    <t>水墨画</t>
  </si>
  <si>
    <t>四季彩会</t>
  </si>
  <si>
    <t>水彩画</t>
  </si>
  <si>
    <t>青彩会</t>
  </si>
  <si>
    <t>木彫同好会</t>
  </si>
  <si>
    <t>木彫</t>
  </si>
  <si>
    <t>船橋陶芸ｸﾗﾌﾞ千舟会</t>
  </si>
  <si>
    <t>陶芸</t>
  </si>
  <si>
    <t>ﾌｫｰｼｰｽﾞﾝｻｰｸﾙ</t>
  </si>
  <si>
    <t>ｴｯｸﾞｱｰﾄ</t>
  </si>
  <si>
    <t>華の会</t>
  </si>
  <si>
    <t>書道</t>
    <rPh sb="0" eb="2">
      <t>ショドウ</t>
    </rPh>
    <phoneticPr fontId="5"/>
  </si>
  <si>
    <t>ふなばし書道の会</t>
  </si>
  <si>
    <t>書道</t>
  </si>
  <si>
    <t>春山会</t>
  </si>
  <si>
    <t>翠香会</t>
  </si>
  <si>
    <t>翠明会</t>
  </si>
  <si>
    <t>ﾍﾟﾝ習字</t>
  </si>
  <si>
    <t>写真ｸﾗﾌﾞ『花の会』</t>
  </si>
  <si>
    <t>写真</t>
  </si>
  <si>
    <t>高根写真集団</t>
  </si>
  <si>
    <t>船橋ｳｸﾚﾚ同好会</t>
  </si>
  <si>
    <t>ｳｸﾚﾚ</t>
  </si>
  <si>
    <t>Y船ﾘｺｰﾀﾞｰｽﾞ</t>
  </si>
  <si>
    <t>ﾘｺｰﾀﾞｰ</t>
  </si>
  <si>
    <t>ﾘｺｰﾀﾞｰ･ｱﾝｻﾝﾌﾞﾙ･ﾄﾞﾙﾁｪ</t>
  </si>
  <si>
    <t>ﾘｺｰﾀﾞｰｱﾝｻﾝﾌﾞﾙﾛﾝﾄﾞ</t>
  </si>
  <si>
    <t>ﾏﾏさんﾌﾞﾗｽﾋﾞｰﾄ</t>
  </si>
  <si>
    <t>吹奏楽演奏</t>
    <rPh sb="0" eb="3">
      <t>スイソウガク</t>
    </rPh>
    <rPh sb="3" eb="5">
      <t>エンソウ</t>
    </rPh>
    <phoneticPr fontId="5"/>
  </si>
  <si>
    <t>船橋弦楽ｱﾝｻﾝﾌﾞﾙ</t>
  </si>
  <si>
    <t>弦楽合奏</t>
    <rPh sb="0" eb="2">
      <t>ゲンガク</t>
    </rPh>
    <rPh sb="2" eb="4">
      <t>ガッソウ</t>
    </rPh>
    <phoneticPr fontId="5"/>
  </si>
  <si>
    <t>GraceChoir(ｸﾞﾚｲｽ･ｸﾜｲﾔ)</t>
  </si>
  <si>
    <t>ｺﾞｽﾍﾟﾙ</t>
  </si>
  <si>
    <t>HANAnoWA</t>
  </si>
  <si>
    <t>女声合唱</t>
    <rPh sb="0" eb="2">
      <t>ジョセイ</t>
    </rPh>
    <rPh sb="2" eb="4">
      <t>ガッショウ</t>
    </rPh>
    <phoneticPr fontId="5"/>
  </si>
  <si>
    <t>女性</t>
    <rPh sb="0" eb="2">
      <t>ジョセイ</t>
    </rPh>
    <phoneticPr fontId="2"/>
  </si>
  <si>
    <t>かたくりの会</t>
  </si>
  <si>
    <t>合唱</t>
    <rPh sb="0" eb="2">
      <t>ガッショウ</t>
    </rPh>
    <phoneticPr fontId="5"/>
  </si>
  <si>
    <t>ｺｰﾗｽ｢ごｰまる会｣</t>
  </si>
  <si>
    <t>千葉から愛と平和を!合唱団</t>
  </si>
  <si>
    <t>船橋ｼｽﾀｰｽﾞ</t>
  </si>
  <si>
    <t>J-POPS合唱</t>
    <rPh sb="6" eb="8">
      <t>ガッショウ</t>
    </rPh>
    <phoneticPr fontId="5"/>
  </si>
  <si>
    <t>船橋ｼﾃｨｺｰﾗｽ</t>
  </si>
  <si>
    <t>合唱練習</t>
    <rPh sb="0" eb="2">
      <t>ガッショウ</t>
    </rPh>
    <rPh sb="2" eb="4">
      <t>レンシュウ</t>
    </rPh>
    <phoneticPr fontId="3"/>
  </si>
  <si>
    <t>choeur noir(ｸｰﾙ･ﾉﾜｰﾙ)</t>
  </si>
  <si>
    <t>ｺｰﾗｽならしの</t>
  </si>
  <si>
    <t>成人</t>
    <rPh sb="0" eb="2">
      <t>セイジン</t>
    </rPh>
    <phoneticPr fontId="3"/>
  </si>
  <si>
    <t>船橋篠笛の会</t>
  </si>
  <si>
    <t>篠笛</t>
    <rPh sb="0" eb="2">
      <t>シノブエ</t>
    </rPh>
    <phoneticPr fontId="5"/>
  </si>
  <si>
    <t>船橋吟詠友の会</t>
  </si>
  <si>
    <t>詩吟</t>
  </si>
  <si>
    <t>詩吟ｻｰｸﾙ風</t>
  </si>
  <si>
    <t>船吟会</t>
  </si>
  <si>
    <t>ひがた俳句会</t>
  </si>
  <si>
    <t>俳句</t>
    <rPh sb="0" eb="2">
      <t>ハイク</t>
    </rPh>
    <phoneticPr fontId="5"/>
  </si>
  <si>
    <t>船橋橡の会</t>
  </si>
  <si>
    <t>俳句</t>
  </si>
  <si>
    <t>船橋歌人ｸﾗﾌﾞ</t>
  </si>
  <si>
    <t>短歌</t>
  </si>
  <si>
    <t>源氏物語の会</t>
  </si>
  <si>
    <t>源氏物語</t>
  </si>
  <si>
    <t>中央古典文学ｻｰｸﾙ</t>
  </si>
  <si>
    <t>古典文学</t>
    <rPh sb="0" eb="2">
      <t>コテン</t>
    </rPh>
    <rPh sb="2" eb="4">
      <t>ブンガク</t>
    </rPh>
    <phoneticPr fontId="5"/>
  </si>
  <si>
    <t>劇団十夢</t>
  </si>
  <si>
    <t>演劇</t>
  </si>
  <si>
    <t>中央歌舞伎ｻｰｸﾙ</t>
  </si>
  <si>
    <t>歌舞伎ﾋﾞﾃﾞｵ鑑賞と学習</t>
    <rPh sb="0" eb="3">
      <t>カブキ</t>
    </rPh>
    <rPh sb="8" eb="10">
      <t>カンショウ</t>
    </rPh>
    <rPh sb="11" eb="13">
      <t>ガクシュウ</t>
    </rPh>
    <phoneticPr fontId="5"/>
  </si>
  <si>
    <t>もみじ民舞会</t>
  </si>
  <si>
    <t>民謡、新舞踊</t>
    <rPh sb="0" eb="2">
      <t>ミンヨウ</t>
    </rPh>
    <rPh sb="3" eb="6">
      <t>シンブヨウ</t>
    </rPh>
    <phoneticPr fontId="5"/>
  </si>
  <si>
    <t>girasol ﾋﾗｿﾙ</t>
  </si>
  <si>
    <t>ﾌﾗﾒﾝｺ</t>
  </si>
  <si>
    <t>民族舞踊研究会</t>
  </si>
  <si>
    <t>民族舞踊</t>
  </si>
  <si>
    <t>ｻｰｸﾙ･ﾗｲﾗｯｸ</t>
  </si>
  <si>
    <t>社交ﾀﾞﾝｽ</t>
  </si>
  <si>
    <t>ｽﾃｯﾌﾟ21</t>
  </si>
  <si>
    <t>社交ﾀﾞﾝｽ</t>
    <rPh sb="0" eb="2">
      <t>シャコウ</t>
    </rPh>
    <phoneticPr fontId="5"/>
  </si>
  <si>
    <t>ｽﾎﾟｰﾂﾀﾞﾝｽｻｰｸﾙ</t>
  </si>
  <si>
    <t>ｿｼｱﾙﾀﾞﾝｽｸﾗﾌﾞYou</t>
  </si>
  <si>
    <t>ﾀﾞﾝｽｻｰｸﾙ｢ﾋﾟｭｱ｣</t>
  </si>
  <si>
    <t>船橋ｼﾆｱﾀﾞﾝｽｻｰｸﾙ</t>
  </si>
  <si>
    <t>水曜ﾀﾞﾝｽ倶楽部</t>
  </si>
  <si>
    <t>船橋ﾀﾞﾝｽ同好会</t>
  </si>
  <si>
    <t>｢桔梗｣の会</t>
  </si>
  <si>
    <t>生け花</t>
  </si>
  <si>
    <t>いけばなｽﾐﾚ</t>
  </si>
  <si>
    <t>ひさごの会</t>
  </si>
  <si>
    <t>茶道</t>
  </si>
  <si>
    <t>船橋茶道ｻｰｸﾙ</t>
  </si>
  <si>
    <t>すみれｸﾞﾙｰﾌﾟ</t>
  </si>
  <si>
    <t>料理実習</t>
  </si>
  <si>
    <t>三水会</t>
  </si>
  <si>
    <t>和裁の会</t>
  </si>
  <si>
    <t>和裁</t>
    <rPh sb="0" eb="2">
      <t>ワサイ</t>
    </rPh>
    <phoneticPr fontId="5"/>
  </si>
  <si>
    <t>絵手紙ｻｰｸﾙ菜の花会</t>
  </si>
  <si>
    <t>絵手紙</t>
    <rPh sb="0" eb="1">
      <t>エ</t>
    </rPh>
    <rPh sb="1" eb="3">
      <t>テガミ</t>
    </rPh>
    <phoneticPr fontId="16"/>
  </si>
  <si>
    <t>十七碁友会</t>
  </si>
  <si>
    <t>囲碁</t>
  </si>
  <si>
    <t>碁楽教室</t>
  </si>
  <si>
    <t>船橋山野草同好会</t>
  </si>
  <si>
    <t>山野草</t>
  </si>
  <si>
    <t>はぐくみ会</t>
  </si>
  <si>
    <t>折り紙</t>
    <rPh sb="0" eb="1">
      <t>オ</t>
    </rPh>
    <rPh sb="2" eb="3">
      <t>ガミ</t>
    </rPh>
    <phoneticPr fontId="5"/>
  </si>
  <si>
    <t>中央ｶﾗｵｹｻｰｸﾙ</t>
  </si>
  <si>
    <t>ｶﾗｵｹ</t>
  </si>
  <si>
    <t>ﾌｫﾙﾃｼﾓ</t>
  </si>
  <si>
    <t>千葉ﾏｼﾞｯｸｻｰｸﾙ</t>
  </si>
  <si>
    <t>ﾏｼﾞｯｸ</t>
  </si>
  <si>
    <t>東麗卓球ｸﾗﾌﾞ</t>
  </si>
  <si>
    <t>卓球</t>
    <rPh sb="0" eb="2">
      <t>タッキュウ</t>
    </rPh>
    <phoneticPr fontId="5"/>
  </si>
  <si>
    <t>ﾋﾟﾝﾎﾟﾝﾅｲﾝ会</t>
  </si>
  <si>
    <t>中央卓球ｸﾗﾌﾞ</t>
  </si>
  <si>
    <t>卓球</t>
  </si>
  <si>
    <t>船橋T2ｸﾗﾌﾞ</t>
  </si>
  <si>
    <t>さざんかﾌｫｰｸﾀﾞﾝｽｻｰｸﾙ</t>
  </si>
  <si>
    <t>ﾌｫｰｸﾀﾞﾝｽ</t>
  </si>
  <si>
    <t>船橋ｽﾀｰﾗｲﾄｽｸｴｱｰｽﾞ</t>
  </si>
  <si>
    <t>ｽｸｴｱﾀﾞﾝｽ</t>
  </si>
  <si>
    <t>船橋ﾌｫｰｸﾀﾞﾝｽ同好会</t>
  </si>
  <si>
    <t>船橋中央ｽｺﾃｨｯｼｭﾀﾞﾝｽｸﾗﾌﾞ</t>
  </si>
  <si>
    <t>ｽｺﾃｨｯｼｭﾀﾞﾝｽ</t>
  </si>
  <si>
    <t>ﾌﾟｱ ﾒﾘｴ</t>
  </si>
  <si>
    <t>ﾌﾗﾀﾞﾝｽ</t>
  </si>
  <si>
    <t>ﾀﾞﾝｽｻｰｸﾙかざぐるま</t>
  </si>
  <si>
    <t>ﾀﾞﾝｽ</t>
  </si>
  <si>
    <t>さざんか体操ｸﾗﾌﾞ</t>
  </si>
  <si>
    <t>健康体操</t>
    <rPh sb="0" eb="2">
      <t>ケンコウ</t>
    </rPh>
    <rPh sb="2" eb="4">
      <t>タイソウ</t>
    </rPh>
    <phoneticPr fontId="16"/>
  </si>
  <si>
    <t>ﾖｶﾞｻｰｸﾙ</t>
  </si>
  <si>
    <t>ﾖｶﾞ</t>
  </si>
  <si>
    <t>健康ﾚﾃﾞｨｰｽ･ｻｰｸﾙ</t>
  </si>
  <si>
    <t>船橋市健康体操同好会</t>
  </si>
  <si>
    <t>太極拳</t>
  </si>
  <si>
    <t>船橋太極拳ｸﾗﾌﾞ</t>
  </si>
  <si>
    <t>園芸太極拳ｸﾗﾌﾞ</t>
  </si>
  <si>
    <t>気功･団の会</t>
  </si>
  <si>
    <t>気功</t>
  </si>
  <si>
    <t>健康体操</t>
  </si>
  <si>
    <t>ｽﾄﾚｯﾁ､健康体操</t>
    <rPh sb="6" eb="8">
      <t>ケンコウ</t>
    </rPh>
    <rPh sb="8" eb="10">
      <t>タイソウ</t>
    </rPh>
    <phoneticPr fontId="16"/>
  </si>
  <si>
    <t>すみれ体操ｸﾗﾌﾞ</t>
  </si>
  <si>
    <t>ｽﾄﾚｯﾁ体操</t>
    <rPh sb="5" eb="7">
      <t>タイソウ</t>
    </rPh>
    <phoneticPr fontId="16"/>
  </si>
  <si>
    <t>ﾘｾｯﾄ･ﾋﾟﾗﾃｨｽ</t>
  </si>
  <si>
    <t>ﾋﾟﾗﾃｨｽ</t>
  </si>
  <si>
    <t>ﾘﾊﾋﾞﾘｻﾛﾝふなばし</t>
  </si>
  <si>
    <t>ふなばしｼﾙﾊﾞｰﾘﾊﾋﾞﾘ体操</t>
    <rPh sb="14" eb="16">
      <t>タイソウ</t>
    </rPh>
    <phoneticPr fontId="3"/>
  </si>
  <si>
    <t>船橋武術研究会</t>
  </si>
  <si>
    <t>ﾌﾙｺﾝﾀｸﾄｶﾗﾃ他</t>
    <rPh sb="10" eb="11">
      <t>ホカ</t>
    </rPh>
    <phoneticPr fontId="5"/>
  </si>
  <si>
    <t>あじさいとひまわり会</t>
  </si>
  <si>
    <t>ｽﾎﾟｰﾂ麻雀</t>
    <rPh sb="5" eb="7">
      <t>マージャン</t>
    </rPh>
    <phoneticPr fontId="5"/>
  </si>
  <si>
    <t>ｼﾆｱﾏｰｼﾞｬﾝｸﾗﾌﾞ</t>
  </si>
  <si>
    <t>麻雀</t>
    <rPh sb="0" eb="2">
      <t>マージャン</t>
    </rPh>
    <phoneticPr fontId="5"/>
  </si>
  <si>
    <t>菖蒲会</t>
  </si>
  <si>
    <t>健康麻雀</t>
    <rPh sb="0" eb="2">
      <t>ケンコウ</t>
    </rPh>
    <rPh sb="2" eb="4">
      <t>マージャン</t>
    </rPh>
    <phoneticPr fontId="5"/>
  </si>
  <si>
    <t>親睦麻雀</t>
  </si>
  <si>
    <t>麻雀を楽しむ会</t>
  </si>
  <si>
    <t>麻雀ゲームの勉強会</t>
    <rPh sb="0" eb="2">
      <t>マージャン</t>
    </rPh>
    <rPh sb="6" eb="9">
      <t>ベンキョウカイ</t>
    </rPh>
    <phoneticPr fontId="5"/>
  </si>
  <si>
    <t>麻雀をｴﾝｼﾞｮｲする会</t>
  </si>
  <si>
    <t>マージャンゲームの学習</t>
    <rPh sb="9" eb="11">
      <t>ガクシュウ</t>
    </rPh>
    <phoneticPr fontId="3"/>
  </si>
  <si>
    <t>嶮稜登高会</t>
  </si>
  <si>
    <t>登山</t>
  </si>
  <si>
    <t>千葉県ﾊﾟｿｺﾝ要約筆記研究会｢らびっと｣</t>
  </si>
  <si>
    <t>ﾊﾟｿｺﾝ要約筆記</t>
    <rPh sb="5" eb="7">
      <t>ヨウヤク</t>
    </rPh>
    <rPh sb="7" eb="9">
      <t>ヒッキ</t>
    </rPh>
    <phoneticPr fontId="5"/>
  </si>
  <si>
    <t>明治大学校友会船橋地域支部</t>
  </si>
  <si>
    <t>会員相互の親睦と交流、地域社会貢献</t>
    <rPh sb="0" eb="2">
      <t>カイイン</t>
    </rPh>
    <rPh sb="2" eb="4">
      <t>ソウゴ</t>
    </rPh>
    <rPh sb="5" eb="7">
      <t>シンボク</t>
    </rPh>
    <rPh sb="8" eb="10">
      <t>コウリュウ</t>
    </rPh>
    <rPh sb="11" eb="15">
      <t>チイキシャカイ</t>
    </rPh>
    <rPh sb="15" eb="17">
      <t>コウケン</t>
    </rPh>
    <phoneticPr fontId="7"/>
  </si>
  <si>
    <t>成人</t>
  </si>
  <si>
    <t>全国ｷﾞｬﾝﾌﾞﾙ依存症家族の会 千葉</t>
  </si>
  <si>
    <t>ギャンブル依存症を抱える家族を持つ家族への支援</t>
    <rPh sb="5" eb="8">
      <t>イゾンショウ</t>
    </rPh>
    <rPh sb="9" eb="10">
      <t>カカ</t>
    </rPh>
    <rPh sb="12" eb="14">
      <t>カゾク</t>
    </rPh>
    <rPh sb="15" eb="16">
      <t>モ</t>
    </rPh>
    <rPh sb="17" eb="19">
      <t>カゾク</t>
    </rPh>
    <rPh sb="21" eb="23">
      <t>シエン</t>
    </rPh>
    <phoneticPr fontId="7"/>
  </si>
  <si>
    <t>健康ｲﾚﾌﾞﾝ会</t>
  </si>
  <si>
    <t>親睦・交流・生きがいの高揚</t>
    <rPh sb="0" eb="2">
      <t>シンボク</t>
    </rPh>
    <rPh sb="3" eb="5">
      <t>コウリュウ</t>
    </rPh>
    <rPh sb="6" eb="7">
      <t>イ</t>
    </rPh>
    <rPh sb="11" eb="13">
      <t>コウヨウ</t>
    </rPh>
    <phoneticPr fontId="7"/>
  </si>
  <si>
    <t>健康いきいき同窓会 健康ﾏｰｼﾞｬﾝの会</t>
  </si>
  <si>
    <t>健康マージャン</t>
    <rPh sb="0" eb="2">
      <t>ケンコウ</t>
    </rPh>
    <phoneticPr fontId="7"/>
  </si>
  <si>
    <t>ｼｬﾝｿﾝｼﾞｭﾘｱ</t>
  </si>
  <si>
    <t>ｻﾝﾃﾞｰ麻雀</t>
  </si>
  <si>
    <t>麻雀ｱｶﾃﾞﾐｰ</t>
  </si>
  <si>
    <t>水よう会</t>
  </si>
  <si>
    <t>水彩画の学習</t>
    <rPh sb="0" eb="3">
      <t>スイサイガ</t>
    </rPh>
    <rPh sb="4" eb="6">
      <t>ガクシュウ</t>
    </rPh>
    <phoneticPr fontId="10"/>
  </si>
  <si>
    <t>成人</t>
    <rPh sb="0" eb="2">
      <t>セイジン</t>
    </rPh>
    <phoneticPr fontId="10"/>
  </si>
  <si>
    <t>ﾚｻﾞ-ｸﾗﾌﾄｻ-ｸﾙ</t>
  </si>
  <si>
    <t>ﾚｻﾞ-ｸﾗﾌﾄの技能研修</t>
    <rPh sb="9" eb="11">
      <t>ギノウ</t>
    </rPh>
    <rPh sb="11" eb="13">
      <t>ケンシュウ</t>
    </rPh>
    <phoneticPr fontId="10"/>
  </si>
  <si>
    <t>ﾌﾟﾗｻ･ﾃﾞ･ｷﾞﾀ-ﾗ</t>
  </si>
  <si>
    <t>ｸﾗｯｼｸｷﾞﾀ-の練習</t>
    <rPh sb="9" eb="11">
      <t>レンシュウ</t>
    </rPh>
    <rPh sb="10" eb="12">
      <t>レンシュウ</t>
    </rPh>
    <phoneticPr fontId="10"/>
  </si>
  <si>
    <t>浜町童謡花かげ会</t>
  </si>
  <si>
    <t>歌の練習</t>
    <rPh sb="0" eb="1">
      <t>ウタ</t>
    </rPh>
    <rPh sb="2" eb="4">
      <t>レンシュウ</t>
    </rPh>
    <phoneticPr fontId="10"/>
  </si>
  <si>
    <t>ばか面おどり愛好会</t>
  </si>
  <si>
    <t>おどり･お囃子の練習</t>
    <rPh sb="5" eb="7">
      <t>ハヤシ</t>
    </rPh>
    <rPh sb="8" eb="10">
      <t>レンシュウ</t>
    </rPh>
    <phoneticPr fontId="10"/>
  </si>
  <si>
    <t>ｸﾞﾙ-ﾋﾞｨﾀﾞﾝｽｸﾗﾌﾞ</t>
  </si>
  <si>
    <t>社交ﾀﾞﾝｽの講習･練習</t>
    <rPh sb="0" eb="2">
      <t>シャコウ</t>
    </rPh>
    <rPh sb="7" eb="9">
      <t>コウシュウ</t>
    </rPh>
    <rPh sb="10" eb="12">
      <t>レンシュウ</t>
    </rPh>
    <phoneticPr fontId="10"/>
  </si>
  <si>
    <t>手編みｻｰｸﾙまつみｸﾗﾌﾞ</t>
  </si>
  <si>
    <t>手編みの学習</t>
    <rPh sb="0" eb="2">
      <t>テア</t>
    </rPh>
    <rPh sb="4" eb="6">
      <t>ガクシュウ</t>
    </rPh>
    <phoneticPr fontId="10"/>
  </si>
  <si>
    <t>浜町囲碁ｻ-ｸﾙ</t>
  </si>
  <si>
    <t>囲碁の学習･対局</t>
    <rPh sb="0" eb="2">
      <t>イゴ</t>
    </rPh>
    <rPh sb="3" eb="5">
      <t>ガクシュウ</t>
    </rPh>
    <rPh sb="6" eb="8">
      <t>タイキョク</t>
    </rPh>
    <phoneticPr fontId="10"/>
  </si>
  <si>
    <t>ららぽｰと歌謡ｻ-ｸﾙ</t>
  </si>
  <si>
    <t>ｶﾗｵｹの練習</t>
    <rPh sb="5" eb="7">
      <t>レンシュウ</t>
    </rPh>
    <phoneticPr fontId="10"/>
  </si>
  <si>
    <t>浜町卓球ｸﾗﾌﾞ</t>
  </si>
  <si>
    <t>卓球の練習</t>
    <rPh sb="0" eb="2">
      <t>タッキュウ</t>
    </rPh>
    <rPh sb="3" eb="5">
      <t>レンシュウ</t>
    </rPh>
    <phoneticPr fontId="10"/>
  </si>
  <si>
    <t>ﾎﾟｰﾄ卓球愛好会</t>
  </si>
  <si>
    <t>浜町ﾌﾞﾙ-ﾊﾜｲｱﾝ･ﾌﾗ</t>
  </si>
  <si>
    <t>ﾌﾗﾀﾞﾝｽの練習</t>
    <rPh sb="7" eb="9">
      <t>レンシュウ</t>
    </rPh>
    <phoneticPr fontId="10"/>
  </si>
  <si>
    <t>浜町ﾌｫｰｸﾀﾞﾝｽ</t>
  </si>
  <si>
    <t>ﾌｫｰｸﾀﾞﾝｽの練習</t>
    <rPh sb="9" eb="11">
      <t>レンシュウ</t>
    </rPh>
    <phoneticPr fontId="10"/>
  </si>
  <si>
    <t>ｽﾄﾚｯﾁ･ﾛ-ｽﾞ</t>
  </si>
  <si>
    <t>ｽﾄﾚｯﾁ体操・ｴｱﾛﾋﾞｸｽ</t>
    <rPh sb="5" eb="7">
      <t>タイソウ</t>
    </rPh>
    <phoneticPr fontId="10"/>
  </si>
  <si>
    <t>浜町ﾖｶﾞｻ-ｸﾙ</t>
  </si>
  <si>
    <t>ﾖｶﾞの練習</t>
    <rPh sb="4" eb="6">
      <t>レンシュウ</t>
    </rPh>
    <phoneticPr fontId="10"/>
  </si>
  <si>
    <t>ﾘｽﾞﾑ体操ｸｴｽﾁｮﾝ</t>
  </si>
  <si>
    <t>ｽﾄﾚｯﾁ・ダンス</t>
  </si>
  <si>
    <t>浜町太極拳同好会</t>
  </si>
  <si>
    <t>太極拳練習</t>
    <rPh sb="0" eb="3">
      <t>タイキョクケン</t>
    </rPh>
    <rPh sb="3" eb="5">
      <t>レンシュウ</t>
    </rPh>
    <phoneticPr fontId="10"/>
  </si>
  <si>
    <t>浜町剣正会</t>
  </si>
  <si>
    <t>剣道の稽古</t>
    <rPh sb="0" eb="2">
      <t>ケンドウ</t>
    </rPh>
    <rPh sb="3" eb="5">
      <t>ケイコ</t>
    </rPh>
    <phoneticPr fontId="10"/>
  </si>
  <si>
    <t>浜町民謡愛好会</t>
  </si>
  <si>
    <t>民謡の学習</t>
    <rPh sb="0" eb="2">
      <t>ミンヨウ</t>
    </rPh>
    <rPh sb="3" eb="5">
      <t>ガクシュウ</t>
    </rPh>
    <phoneticPr fontId="10"/>
  </si>
  <si>
    <t>ｱ-ﾄﾏ-ｷﾝｸﾞ･ﾌｧ-ｽﾄ</t>
  </si>
  <si>
    <t>ｱ-ﾄﾏ-ｷﾝｸﾞの作品制作</t>
    <rPh sb="10" eb="12">
      <t>サクヒン</t>
    </rPh>
    <rPh sb="12" eb="14">
      <t>セイサク</t>
    </rPh>
    <phoneticPr fontId="10"/>
  </si>
  <si>
    <t>ふなばしららぽｰと歌謡&amp;ｼｬﾝｿﾝｸﾗﾌﾞ</t>
  </si>
  <si>
    <t>ｶﾗｵｹ練習･新曲勉強</t>
    <rPh sb="4" eb="6">
      <t>レンシュウ</t>
    </rPh>
    <rPh sb="7" eb="9">
      <t>シンキョク</t>
    </rPh>
    <rPh sb="9" eb="11">
      <t>ベンキョウ</t>
    </rPh>
    <phoneticPr fontId="10"/>
  </si>
  <si>
    <t>船橋ｿｼｱﾙ･ﾀﾞﾝｽｻ-ｸﾙ</t>
  </si>
  <si>
    <t>社交ﾀﾞﾝｽの練習</t>
    <rPh sb="0" eb="2">
      <t>シャコウ</t>
    </rPh>
    <rPh sb="7" eb="9">
      <t>レンシュウ</t>
    </rPh>
    <phoneticPr fontId="10"/>
  </si>
  <si>
    <t>ﾗﾗｹｲ ｳｸﾚﾚ</t>
  </si>
  <si>
    <t>ｳｸﾚﾚ学習</t>
    <rPh sb="4" eb="6">
      <t>ガクシュウ</t>
    </rPh>
    <phoneticPr fontId="10"/>
  </si>
  <si>
    <t>浜町空手道ｻ-ｸﾙ</t>
  </si>
  <si>
    <t>空手道の練習</t>
    <rPh sb="0" eb="2">
      <t>カラテ</t>
    </rPh>
    <rPh sb="2" eb="3">
      <t>ドウ</t>
    </rPh>
    <rPh sb="4" eb="6">
      <t>レンシュウ</t>
    </rPh>
    <phoneticPr fontId="10"/>
  </si>
  <si>
    <t>船橋市なぎなた連盟ちぐさ会</t>
  </si>
  <si>
    <t>なぎなたの稽古</t>
    <rPh sb="5" eb="7">
      <t>ケイコ</t>
    </rPh>
    <phoneticPr fontId="10"/>
  </si>
  <si>
    <t>女声合唱団ｺ-ﾛ･ﾘﾗ</t>
  </si>
  <si>
    <t>発声法の学習･合唱の練習</t>
    <rPh sb="0" eb="2">
      <t>ハッセイ</t>
    </rPh>
    <rPh sb="2" eb="3">
      <t>ホウ</t>
    </rPh>
    <rPh sb="4" eb="6">
      <t>ガクシュウ</t>
    </rPh>
    <rPh sb="7" eb="9">
      <t>ガッショウ</t>
    </rPh>
    <rPh sb="10" eb="12">
      <t>レンシュウ</t>
    </rPh>
    <phoneticPr fontId="10"/>
  </si>
  <si>
    <t>浜町女声ｺﾛ-ﾙ･ｳﾞｫ-ﾁｪ</t>
  </si>
  <si>
    <t>合唱練習</t>
    <rPh sb="0" eb="2">
      <t>ガッショウ</t>
    </rPh>
    <rPh sb="2" eb="4">
      <t>レンシュウ</t>
    </rPh>
    <phoneticPr fontId="10"/>
  </si>
  <si>
    <t>船橋市いきいき同窓会 水墨同好会</t>
  </si>
  <si>
    <t>水墨画の学習</t>
    <rPh sb="0" eb="3">
      <t>スイボクガ</t>
    </rPh>
    <rPh sb="4" eb="6">
      <t>ガクシュウ</t>
    </rPh>
    <phoneticPr fontId="10"/>
  </si>
  <si>
    <t>PMC卓球同好会</t>
  </si>
  <si>
    <t>空手ｻ-ｸﾙ｢志武館｣</t>
  </si>
  <si>
    <t>空手の稽古</t>
    <rPh sb="0" eb="2">
      <t>カラテ</t>
    </rPh>
    <rPh sb="3" eb="5">
      <t>ケイコ</t>
    </rPh>
    <phoneticPr fontId="10"/>
  </si>
  <si>
    <t>青少年</t>
    <rPh sb="0" eb="3">
      <t>セイショウネン</t>
    </rPh>
    <phoneticPr fontId="10"/>
  </si>
  <si>
    <t>ｳｫ-ｷﾝｸﾞとｽﾄﾚｯﾁの会ひまわり</t>
  </si>
  <si>
    <t>ｳｫ-ｷﾝｸﾞ･ｽﾄﾚｯﾁ</t>
  </si>
  <si>
    <t>写親倶楽部</t>
  </si>
  <si>
    <t>写真技術の学習・講評等</t>
    <rPh sb="0" eb="2">
      <t>シャシン</t>
    </rPh>
    <rPh sb="2" eb="4">
      <t>ギジュツ</t>
    </rPh>
    <rPh sb="5" eb="7">
      <t>ガクシュウ</t>
    </rPh>
    <rPh sb="8" eb="10">
      <t>コウヒョウ</t>
    </rPh>
    <rPh sb="10" eb="11">
      <t>トウ</t>
    </rPh>
    <phoneticPr fontId="10"/>
  </si>
  <si>
    <t>絵手紙研究会</t>
  </si>
  <si>
    <t>絵手紙の学習</t>
    <rPh sb="0" eb="1">
      <t>エ</t>
    </rPh>
    <rPh sb="1" eb="3">
      <t>テガミ</t>
    </rPh>
    <rPh sb="4" eb="6">
      <t>ガクシュウ</t>
    </rPh>
    <phoneticPr fontId="10"/>
  </si>
  <si>
    <t>吟浜会</t>
  </si>
  <si>
    <t>詩吟の研修</t>
    <rPh sb="0" eb="2">
      <t>シギン</t>
    </rPh>
    <rPh sb="3" eb="5">
      <t>ケンシュウ</t>
    </rPh>
    <phoneticPr fontId="10"/>
  </si>
  <si>
    <t>ｳｸﾚﾚｼ-･ｺ-ﾙｽﾞ</t>
  </si>
  <si>
    <t>ｳｸﾚﾚと歌の学習</t>
    <rPh sb="5" eb="6">
      <t>ウタ</t>
    </rPh>
    <rPh sb="7" eb="9">
      <t>ガクシュウ</t>
    </rPh>
    <phoneticPr fontId="10"/>
  </si>
  <si>
    <t>浜町笑いﾖｶﾞ</t>
  </si>
  <si>
    <t>笑いﾖｶﾞの学習</t>
    <rPh sb="0" eb="1">
      <t>ワラ</t>
    </rPh>
    <rPh sb="6" eb="8">
      <t>ガクシュウ</t>
    </rPh>
    <phoneticPr fontId="10"/>
  </si>
  <si>
    <t>ｼﾞｭﾆｱﾊﾞﾚｴ</t>
  </si>
  <si>
    <t>バレエのレッスン</t>
  </si>
  <si>
    <t>RSK船橋</t>
  </si>
  <si>
    <t>浜町空手会</t>
  </si>
  <si>
    <t>沖縄伝統空手の稽古</t>
    <rPh sb="0" eb="4">
      <t>オキナワデントウ</t>
    </rPh>
    <rPh sb="4" eb="6">
      <t>カラテ</t>
    </rPh>
    <rPh sb="7" eb="9">
      <t>ケイコ</t>
    </rPh>
    <phoneticPr fontId="10"/>
  </si>
  <si>
    <t>ｶﾗｵｹｻｰｸﾙ｢すずらん｣</t>
  </si>
  <si>
    <t>カラオケの学習</t>
    <rPh sb="5" eb="7">
      <t>ガクシュウ</t>
    </rPh>
    <phoneticPr fontId="10"/>
  </si>
  <si>
    <t>沖縄伝統空手 剛泊会 南船橋道場</t>
  </si>
  <si>
    <t>春風塾</t>
  </si>
  <si>
    <t>ﾊｯﾋﾟｰﾌﾟﾘｽﾞﾑ合唱団</t>
  </si>
  <si>
    <t>合唱</t>
    <rPh sb="0" eb="2">
      <t>ガッショウ</t>
    </rPh>
    <phoneticPr fontId="10"/>
  </si>
  <si>
    <t>空手ｻｰｸﾙ船橋</t>
  </si>
  <si>
    <t>空手の練習</t>
    <rPh sb="0" eb="2">
      <t>カラテ</t>
    </rPh>
    <rPh sb="3" eb="5">
      <t>レンシュウ</t>
    </rPh>
    <phoneticPr fontId="3"/>
  </si>
  <si>
    <t>青少年</t>
    <rPh sb="0" eb="3">
      <t>セイショウネン</t>
    </rPh>
    <phoneticPr fontId="3"/>
  </si>
  <si>
    <t>英会話ｻｰｸﾙ</t>
  </si>
  <si>
    <t>日常英会話</t>
  </si>
  <si>
    <t>YYｸﾗﾌﾞ</t>
  </si>
  <si>
    <t>英語学習･異文化交流</t>
    <rPh sb="1" eb="2">
      <t>ゴ</t>
    </rPh>
    <rPh sb="2" eb="4">
      <t>ガクシュウ</t>
    </rPh>
    <rPh sb="5" eb="8">
      <t>イブンカ</t>
    </rPh>
    <rPh sb="8" eb="10">
      <t>コウリュウ</t>
    </rPh>
    <phoneticPr fontId="7"/>
  </si>
  <si>
    <t>船橋おはなしｸﾗﾌﾞ</t>
  </si>
  <si>
    <t>子どもの絵本の情報交流他</t>
    <rPh sb="4" eb="6">
      <t>エホン</t>
    </rPh>
    <rPh sb="7" eb="9">
      <t>ジョウホウ</t>
    </rPh>
    <rPh sb="9" eb="11">
      <t>コウリュウ</t>
    </rPh>
    <rPh sb="11" eb="12">
      <t>ホカ</t>
    </rPh>
    <phoneticPr fontId="16"/>
  </si>
  <si>
    <t>彩画会</t>
  </si>
  <si>
    <t>絵画の学習</t>
  </si>
  <si>
    <t>彩舟会</t>
  </si>
  <si>
    <t>みやもと書道の会</t>
  </si>
  <si>
    <t>書道の学習</t>
    <rPh sb="3" eb="5">
      <t>ガクシュウ</t>
    </rPh>
    <phoneticPr fontId="3"/>
  </si>
  <si>
    <t>Aria-宮の森</t>
  </si>
  <si>
    <t>合唱の練習</t>
  </si>
  <si>
    <t>CANTO SCUOLA</t>
  </si>
  <si>
    <t>合唱練習</t>
  </si>
  <si>
    <t>ｷｰﾎﾞｰﾄﾞ ﾀﾞ･ｶｰﾎﾟ</t>
  </si>
  <si>
    <t>ｷｰﾎﾞｰﾄﾞ練習</t>
  </si>
  <si>
    <t>ｸﾞﾘｰﾝﾊｰﾓﾆｰ</t>
  </si>
  <si>
    <t>発声練習、合唱練習</t>
    <rPh sb="0" eb="2">
      <t>ハッセイ</t>
    </rPh>
    <rPh sb="2" eb="4">
      <t>レンシュウ</t>
    </rPh>
    <phoneticPr fontId="7"/>
  </si>
  <si>
    <t>女性</t>
    <rPh sb="0" eb="2">
      <t>ジョセイ</t>
    </rPh>
    <phoneticPr fontId="3"/>
  </si>
  <si>
    <t>ｻｳﾝﾄﾞｽﾄﾘｰﾑｼﾞｬｽﾞｵｰｹｽﾄﾗ</t>
  </si>
  <si>
    <t>楽器演奏</t>
    <rPh sb="0" eb="2">
      <t>ガッキ</t>
    </rPh>
    <phoneticPr fontId="3"/>
  </si>
  <si>
    <t>童謡すずらん</t>
  </si>
  <si>
    <t>童謡他愛唱歌を唄う</t>
    <rPh sb="0" eb="2">
      <t>ドウヨウ</t>
    </rPh>
    <rPh sb="2" eb="3">
      <t>ホカ</t>
    </rPh>
    <rPh sb="3" eb="6">
      <t>アイショウカ</t>
    </rPh>
    <rPh sb="7" eb="8">
      <t>ウタ</t>
    </rPh>
    <phoneticPr fontId="7"/>
  </si>
  <si>
    <t>宮本ｳｸﾚﾚｻｰｸﾙ</t>
  </si>
  <si>
    <t>ｳｸﾚﾚの練習</t>
  </si>
  <si>
    <t>みやもとｺｰﾗｽ</t>
  </si>
  <si>
    <t>発声・歌唱練習</t>
    <rPh sb="0" eb="2">
      <t>ハッセイ</t>
    </rPh>
    <rPh sb="3" eb="5">
      <t>カショウ</t>
    </rPh>
    <rPh sb="5" eb="7">
      <t>レンシュウ</t>
    </rPh>
    <phoneticPr fontId="5"/>
  </si>
  <si>
    <t>宮本ﾊｰﾓﾆｶｸﾗﾌﾞ</t>
  </si>
  <si>
    <t>ﾊｰﾓﾆｶの学習･練習</t>
    <rPh sb="6" eb="8">
      <t>ガクシュウ</t>
    </rPh>
    <rPh sb="9" eb="11">
      <t>レンシュウ</t>
    </rPh>
    <phoneticPr fontId="17"/>
  </si>
  <si>
    <t>琴和会</t>
  </si>
  <si>
    <t>大正琴の学習</t>
    <rPh sb="4" eb="6">
      <t>ガクシュウ</t>
    </rPh>
    <phoneticPr fontId="3"/>
  </si>
  <si>
    <t>千鳥の会</t>
  </si>
  <si>
    <t>琴の練習</t>
    <rPh sb="0" eb="1">
      <t>コト</t>
    </rPh>
    <rPh sb="2" eb="4">
      <t>レンシュウ</t>
    </rPh>
    <phoneticPr fontId="5"/>
  </si>
  <si>
    <t>宮本ﾐｭｰｼﾞｯｸｻｰｸﾙ</t>
  </si>
  <si>
    <t>大正琴の学習</t>
  </si>
  <si>
    <t>船橋の民話をきく会</t>
  </si>
  <si>
    <t>民話の研究</t>
  </si>
  <si>
    <t>宮本ﾊﾞﾚｴｻｰｸﾙ</t>
  </si>
  <si>
    <t>ﾊﾞﾚｴのﾚｯｽﾝ</t>
  </si>
  <si>
    <t>ﾙ ｼｰﾙ ﾊﾞﾚｴ</t>
  </si>
  <si>
    <t>宮本ﾀﾞﾝｽ</t>
  </si>
  <si>
    <t>社交ﾀﾞﾝｽの習得</t>
    <rPh sb="7" eb="9">
      <t>シュウトク</t>
    </rPh>
    <phoneticPr fontId="7"/>
  </si>
  <si>
    <t>手作りお菓子の会</t>
  </si>
  <si>
    <t>調理実習</t>
  </si>
  <si>
    <t>宮本ﾒﾝｽﾞｸｯｶｰｽﾞ</t>
  </si>
  <si>
    <t>絵手紙ｻｰｸﾙひまわり</t>
  </si>
  <si>
    <t>絵手紙などの制作</t>
  </si>
  <si>
    <t>ｷﾙﾄﾒﾓﾘｰ</t>
  </si>
  <si>
    <t>ﾊﾟｯﾁﾜｰｸｷﾙﾄ制作</t>
    <rPh sb="10" eb="12">
      <t>セイサク</t>
    </rPh>
    <phoneticPr fontId="3"/>
  </si>
  <si>
    <t>ﾅｲﾝﾊﾟｯﾁｷﾙﾄｻｰｸﾙ</t>
  </si>
  <si>
    <t>ﾊﾟｯﾁﾜｰｸ基礎術の習得</t>
    <rPh sb="9" eb="10">
      <t>ノ</t>
    </rPh>
    <rPh sb="10" eb="12">
      <t>シュウトク</t>
    </rPh>
    <phoneticPr fontId="17"/>
  </si>
  <si>
    <t>宮本囲碁ｻｰｸﾙ</t>
  </si>
  <si>
    <t>囲碁対戦</t>
    <rPh sb="2" eb="4">
      <t>タイセン</t>
    </rPh>
    <phoneticPr fontId="17"/>
  </si>
  <si>
    <t>宮本将棋ｻｰｸﾙ</t>
  </si>
  <si>
    <t>将棋対局</t>
    <rPh sb="0" eb="2">
      <t>ショウギ</t>
    </rPh>
    <rPh sb="2" eb="4">
      <t>タイキョク</t>
    </rPh>
    <phoneticPr fontId="7"/>
  </si>
  <si>
    <t>明朗卓友会</t>
  </si>
  <si>
    <t>卓球の練習</t>
  </si>
  <si>
    <t>高齢者</t>
    <rPh sb="0" eb="3">
      <t>コウレイシャ</t>
    </rPh>
    <phoneticPr fontId="3"/>
  </si>
  <si>
    <t>Jｸｰﾙ(ｼﾞｬｽﾞ&amp;ｽﾄﾚｯﾁ)</t>
  </si>
  <si>
    <t>ｽﾄﾚｯﾁとｼﾞｬｽﾞﾀﾞﾝｽの基礎練習</t>
    <rPh sb="16" eb="18">
      <t>キソ</t>
    </rPh>
    <rPh sb="18" eb="20">
      <t>レンシュウ</t>
    </rPh>
    <phoneticPr fontId="17"/>
  </si>
  <si>
    <t>ﾌｫｰｸﾀﾞﾝｽ宮本</t>
  </si>
  <si>
    <t>ﾌｫｰｸﾀﾞﾝｽの練習</t>
  </si>
  <si>
    <t>船橋ばか面おどり宮本愛好会</t>
  </si>
  <si>
    <t>ばか面おどりの練習等</t>
    <rPh sb="2" eb="3">
      <t>メン</t>
    </rPh>
    <rPh sb="7" eb="9">
      <t>レンシュウ</t>
    </rPh>
    <rPh sb="9" eb="10">
      <t>トウ</t>
    </rPh>
    <phoneticPr fontId="17"/>
  </si>
  <si>
    <t>健康体操Rei</t>
  </si>
  <si>
    <t>太極拳同好会</t>
  </si>
  <si>
    <t>太極拳の実習</t>
    <rPh sb="4" eb="6">
      <t>ジッシュウ</t>
    </rPh>
    <phoneticPr fontId="5"/>
  </si>
  <si>
    <t>宮本ｱﾌﾀｰﾋﾞｰﾄの会</t>
  </si>
  <si>
    <t>ﾘｽﾞﾑ体操他</t>
    <rPh sb="4" eb="6">
      <t>タイソウ</t>
    </rPh>
    <rPh sb="6" eb="7">
      <t>ホカ</t>
    </rPh>
    <phoneticPr fontId="5"/>
  </si>
  <si>
    <t>宮本ｼﾞｬｷﾞｰ</t>
  </si>
  <si>
    <t>ｽﾄﾚｯﾁ、ﾘｽﾞﾑ体操</t>
    <rPh sb="10" eb="12">
      <t>タイソウ</t>
    </rPh>
    <phoneticPr fontId="17"/>
  </si>
  <si>
    <t>宮本重陽気功ｻｰｸﾙ</t>
  </si>
  <si>
    <t>重陽気功の練功</t>
    <rPh sb="0" eb="2">
      <t>チョウヨウ</t>
    </rPh>
    <phoneticPr fontId="7"/>
  </si>
  <si>
    <t>ﾖｶﾞわくわく会</t>
  </si>
  <si>
    <t>ﾖｶﾞ健康体操</t>
    <rPh sb="5" eb="7">
      <t>タイソウ</t>
    </rPh>
    <phoneticPr fontId="7"/>
  </si>
  <si>
    <t>ｼﾞｭﾆｱ船橋誠空会</t>
  </si>
  <si>
    <t>空手の稽古</t>
  </si>
  <si>
    <t>船橋誠空会</t>
  </si>
  <si>
    <t>宮本ﾌﾞﾘｯｼﾞｸﾗﾌﾞ</t>
  </si>
  <si>
    <t>ｺﾝﾄﾗｸﾄﾌﾞﾘｯｼﾞの学習</t>
    <rPh sb="13" eb="15">
      <t>ガクシュウ</t>
    </rPh>
    <phoneticPr fontId="17"/>
  </si>
  <si>
    <t>ｱ･ﾃﾝﾎﾟ</t>
  </si>
  <si>
    <t>混声合唱の練習</t>
    <rPh sb="5" eb="7">
      <t>レンシュウ</t>
    </rPh>
    <phoneticPr fontId="7"/>
  </si>
  <si>
    <t>SCDCﾎﾜｲﾄﾛｰｽﾞ</t>
  </si>
  <si>
    <t>ｽｺﾃｨｼｭﾀﾞﾝｽの練習</t>
    <rPh sb="11" eb="13">
      <t>レンシュウ</t>
    </rPh>
    <phoneticPr fontId="7"/>
  </si>
  <si>
    <t>ｵｶﾘﾅｻｰｸﾙ ｱﾝﾀﾞﾝﾃｨｰﾉ</t>
  </si>
  <si>
    <t>ｵｶﾘﾅの練習</t>
    <rPh sb="5" eb="7">
      <t>レンシュウ</t>
    </rPh>
    <phoneticPr fontId="7"/>
  </si>
  <si>
    <t>大人のﾋﾟｱﾉｻｰｸﾙ</t>
  </si>
  <si>
    <t>ﾋﾟｱﾉの学習</t>
    <rPh sb="5" eb="7">
      <t>ガクシュウ</t>
    </rPh>
    <phoneticPr fontId="7"/>
  </si>
  <si>
    <t>親子空手</t>
  </si>
  <si>
    <t>空手・琉球古武道の稽古</t>
    <rPh sb="9" eb="11">
      <t>ケイコ</t>
    </rPh>
    <phoneticPr fontId="7"/>
  </si>
  <si>
    <t>海神囲碁ｸﾗﾌﾞ</t>
  </si>
  <si>
    <t>囲碁の学習</t>
    <rPh sb="3" eb="5">
      <t>ガクシュウ</t>
    </rPh>
    <phoneticPr fontId="7"/>
  </si>
  <si>
    <t>ｺｰﾗｽ･ﾈﾌﾟﾁｭｰﾝ</t>
  </si>
  <si>
    <t>海神きものｻｰｸﾙ菜の花会</t>
  </si>
  <si>
    <t>着付けとﾏﾅｰの学習</t>
    <rPh sb="8" eb="10">
      <t>ガクシュウ</t>
    </rPh>
    <phoneticPr fontId="7"/>
  </si>
  <si>
    <t>海神重陽気功ｻｰｸﾙ</t>
  </si>
  <si>
    <t>気功練功</t>
    <rPh sb="2" eb="4">
      <t>レンコウ</t>
    </rPh>
    <phoneticPr fontId="7"/>
  </si>
  <si>
    <t>海神陶芸ｸﾗﾌﾞ</t>
  </si>
  <si>
    <t>陶芸の学習及び作陶</t>
    <rPh sb="3" eb="5">
      <t>ガクシュウ</t>
    </rPh>
    <rPh sb="5" eb="6">
      <t>オヨ</t>
    </rPh>
    <rPh sb="7" eb="9">
      <t>サクトウ</t>
    </rPh>
    <phoneticPr fontId="7"/>
  </si>
  <si>
    <t>海神歴史ｻｰｸﾙ</t>
  </si>
  <si>
    <t>海神地区主体の歴史・地誌の学習</t>
    <rPh sb="0" eb="2">
      <t>カイジン</t>
    </rPh>
    <rPh sb="2" eb="4">
      <t>チク</t>
    </rPh>
    <rPh sb="4" eb="6">
      <t>シュタイ</t>
    </rPh>
    <rPh sb="7" eb="9">
      <t>レキシ</t>
    </rPh>
    <rPh sb="10" eb="12">
      <t>チシ</t>
    </rPh>
    <rPh sb="13" eb="15">
      <t>ガクシュウ</t>
    </rPh>
    <phoneticPr fontId="7"/>
  </si>
  <si>
    <t>海神朗吟ｸﾗﾌﾞ</t>
  </si>
  <si>
    <t>詩吟の学習</t>
    <rPh sb="3" eb="5">
      <t>ガクシュウ</t>
    </rPh>
    <phoneticPr fontId="7"/>
  </si>
  <si>
    <t>玄気道海神ｸﾗﾌﾞ</t>
  </si>
  <si>
    <t>玄気道の練習</t>
    <rPh sb="4" eb="6">
      <t>レンシュウ</t>
    </rPh>
    <phoneticPr fontId="7"/>
  </si>
  <si>
    <t>さざんかｸﾗﾌﾞ</t>
  </si>
  <si>
    <t>ｻｰｸﾙかっぽれ</t>
  </si>
  <si>
    <t>江戸かっぽれの練習</t>
    <rPh sb="7" eb="9">
      <t>レンシュウ</t>
    </rPh>
    <phoneticPr fontId="7"/>
  </si>
  <si>
    <t>ｽﾎﾟｰﾂ吹矢海神</t>
  </si>
  <si>
    <t>ｽﾎﾟｰﾂ健康吹矢の練習</t>
    <rPh sb="10" eb="12">
      <t>レンシュウ</t>
    </rPh>
    <phoneticPr fontId="7"/>
  </si>
  <si>
    <t>青山海神俳句会</t>
  </si>
  <si>
    <t>俳句の学習</t>
    <rPh sb="3" eb="5">
      <t>ガクシュウ</t>
    </rPh>
    <phoneticPr fontId="7"/>
  </si>
  <si>
    <t>太極拳海神ﾀｵの会</t>
  </si>
  <si>
    <t>太極拳の学習</t>
    <rPh sb="4" eb="6">
      <t>ガクシュウ</t>
    </rPh>
    <phoneticPr fontId="7"/>
  </si>
  <si>
    <t>太極拳(円)</t>
  </si>
  <si>
    <t>太極拳の練習</t>
    <rPh sb="4" eb="6">
      <t>レンシュウ</t>
    </rPh>
    <phoneticPr fontId="7"/>
  </si>
  <si>
    <t>大正琴ひまわり会</t>
  </si>
  <si>
    <t>大正琴の練習</t>
    <rPh sb="4" eb="6">
      <t>レンシュウ</t>
    </rPh>
    <phoneticPr fontId="7"/>
  </si>
  <si>
    <t>大正琴ゆりの会</t>
  </si>
  <si>
    <t>千葉糖葉会</t>
  </si>
  <si>
    <t>糖尿病勉強会</t>
  </si>
  <si>
    <t>ﾊﾜｲｱﾝﾌﾗｻｰｸﾙ海神</t>
  </si>
  <si>
    <t>ﾌﾗﾀﾞﾝｽの練習</t>
    <rPh sb="7" eb="9">
      <t>レンシュウ</t>
    </rPh>
    <phoneticPr fontId="7"/>
  </si>
  <si>
    <t>ﾊﾜｲｱﾝﾌﾗｻｰｸﾙﾓｷﾊﾅ</t>
  </si>
  <si>
    <t>ぶどう卓球ｸﾗﾌﾞ</t>
  </si>
  <si>
    <t>ﾏｼﾞﾊﾟﾝｸﾗﾌﾞ</t>
  </si>
  <si>
    <t>菓子製作</t>
  </si>
  <si>
    <t>ﾏﾏﾋﾞｸｽｸﾗﾌﾞ</t>
  </si>
  <si>
    <t>ｴｱﾛﾋﾞｸｽの練習</t>
    <rPh sb="8" eb="10">
      <t>レンシュウ</t>
    </rPh>
    <phoneticPr fontId="7"/>
  </si>
  <si>
    <t>女性</t>
  </si>
  <si>
    <t>ﾏﾘﾝ･ｻｰｸﾙ</t>
  </si>
  <si>
    <t>明風会書道ｻｰｸﾙ</t>
  </si>
  <si>
    <t>書道の練習</t>
    <rPh sb="3" eb="5">
      <t>レンシュウ</t>
    </rPh>
    <phoneticPr fontId="7"/>
  </si>
  <si>
    <t>ゆうゆうｸﾗﾌﾞ</t>
  </si>
  <si>
    <t>ﾗｰｼﾞﾎﾞｰﾙ卓球</t>
  </si>
  <si>
    <t>ｽﾏｲﾙｽﾄﾚｯﾁ</t>
  </si>
  <si>
    <t>ｽﾄﾚｯﾁとﾀﾞﾝﾍﾞﾙ体操</t>
  </si>
  <si>
    <t>海神公民館利用者団体連絡協議会</t>
  </si>
  <si>
    <t>公民館利用団体の活動支援</t>
  </si>
  <si>
    <t>52団体</t>
    <rPh sb="2" eb="4">
      <t>ダンタイ</t>
    </rPh>
    <phoneticPr fontId="3"/>
  </si>
  <si>
    <t>海神陶友会</t>
  </si>
  <si>
    <t>海神陶喜倶楽部</t>
  </si>
  <si>
    <t>海神公民館陶芸団体連絡協議会</t>
  </si>
  <si>
    <t>3団体</t>
    <rPh sb="1" eb="3">
      <t>ダンタイ</t>
    </rPh>
    <phoneticPr fontId="3"/>
  </si>
  <si>
    <t>Big Band Bugs</t>
  </si>
  <si>
    <t>ｼﾞｬｽﾞﾊﾞﾝﾄﾞの練習</t>
  </si>
  <si>
    <t>ﾌﾗ ｵ ﾚﾌｱ KAIJIN</t>
  </si>
  <si>
    <t>海神空手道ｻｰｸﾙ</t>
  </si>
  <si>
    <t>空手道の稽古</t>
    <rPh sb="4" eb="6">
      <t>ケイコ</t>
    </rPh>
    <phoneticPr fontId="7"/>
  </si>
  <si>
    <t>ｲﾝﾄﾞﾖｶﾞの会</t>
  </si>
  <si>
    <t>ﾖｶﾞの練習</t>
    <rPh sb="4" eb="6">
      <t>レンシュウ</t>
    </rPh>
    <phoneticPr fontId="7"/>
  </si>
  <si>
    <t>やんちゃくらぶ</t>
  </si>
  <si>
    <t>親子体操</t>
  </si>
  <si>
    <t>KTC</t>
  </si>
  <si>
    <t>海神詩吟ｻｰｸﾙ</t>
  </si>
  <si>
    <t>ﾍﾟｰﾆｬ海神</t>
  </si>
  <si>
    <t>ﾌﾗﾒﾝｺの練習</t>
    <rPh sb="6" eb="8">
      <t>レンシュウ</t>
    </rPh>
    <phoneticPr fontId="7"/>
  </si>
  <si>
    <t>ｺｰﾗｽさざなみ</t>
  </si>
  <si>
    <t>合唱（女声)</t>
  </si>
  <si>
    <t>海神吟葉会</t>
  </si>
  <si>
    <t>詩吟の練習</t>
    <rPh sb="3" eb="5">
      <t>レンシュウ</t>
    </rPh>
    <phoneticPr fontId="7"/>
  </si>
  <si>
    <t>海神ｳｸﾚﾚｸﾗﾌﾞ</t>
  </si>
  <si>
    <t>ｳｸﾚﾚと歌の練習</t>
    <rPh sb="7" eb="9">
      <t>レンシュウ</t>
    </rPh>
    <phoneticPr fontId="7"/>
  </si>
  <si>
    <t>Let's ﾌﾙｰﾄ</t>
  </si>
  <si>
    <t>ﾌﾙｰﾄ合奏の練習</t>
    <rPh sb="4" eb="6">
      <t>ガッソウ</t>
    </rPh>
    <rPh sb="7" eb="9">
      <t>レンシュウ</t>
    </rPh>
    <phoneticPr fontId="7"/>
  </si>
  <si>
    <t>ﾀﾞﾝｽｻｰｸﾙViento</t>
  </si>
  <si>
    <t>ｽﾎﾟｰﾂﾀﾞﾝｽの練習</t>
    <rPh sb="10" eb="12">
      <t>レンシュウ</t>
    </rPh>
    <phoneticPr fontId="7"/>
  </si>
  <si>
    <t>ｱﾝｻﾝﾌﾞﾙ･ﾌﾞﾚｽ</t>
  </si>
  <si>
    <t>吹奏楽の練習</t>
    <rPh sb="4" eb="6">
      <t>レンシュウ</t>
    </rPh>
    <phoneticPr fontId="7"/>
  </si>
  <si>
    <t>三番瀬を守る会</t>
  </si>
  <si>
    <t>三番瀬の自然環境保全・再生等に関する学習</t>
    <rPh sb="0" eb="3">
      <t>サンバンセ</t>
    </rPh>
    <rPh sb="4" eb="6">
      <t>シゼン</t>
    </rPh>
    <rPh sb="6" eb="8">
      <t>カンキョウ</t>
    </rPh>
    <rPh sb="8" eb="10">
      <t>ホゼン</t>
    </rPh>
    <rPh sb="11" eb="14">
      <t>サイセイトウ</t>
    </rPh>
    <rPh sb="15" eb="16">
      <t>カン</t>
    </rPh>
    <phoneticPr fontId="16"/>
  </si>
  <si>
    <t>ｽｱﾗ･ﾌｧﾝﾀｼｨ</t>
  </si>
  <si>
    <t>ｲﾝﾄﾞﾈｼｱや日本の歌のｺｰﾗｽの学習</t>
    <rPh sb="9" eb="10">
      <t>ニホン</t>
    </rPh>
    <rPh sb="11" eb="12">
      <t>ウタ</t>
    </rPh>
    <rPh sb="18" eb="20">
      <t>ガクシュウ</t>
    </rPh>
    <phoneticPr fontId="16"/>
  </si>
  <si>
    <t>探見倶楽部</t>
  </si>
  <si>
    <t>子どもの本の勉強会</t>
    <rPh sb="6" eb="9">
      <t>ベンキョウカイ</t>
    </rPh>
    <phoneticPr fontId="16"/>
  </si>
  <si>
    <t>仏像の見方の会</t>
  </si>
  <si>
    <t>仏像鑑賞・古代史・中世史の学習</t>
    <rPh sb="0" eb="2">
      <t>ブツゾウ</t>
    </rPh>
    <rPh sb="2" eb="4">
      <t>カンショウ</t>
    </rPh>
    <rPh sb="5" eb="8">
      <t>コダイシ</t>
    </rPh>
    <rPh sb="9" eb="12">
      <t>チュウセイシ</t>
    </rPh>
    <rPh sb="13" eb="15">
      <t>ガクシュウ</t>
    </rPh>
    <phoneticPr fontId="7"/>
  </si>
  <si>
    <t>吟詠 白梅教場</t>
  </si>
  <si>
    <t>中央</t>
    <rPh sb="0" eb="2">
      <t>チュウオウ</t>
    </rPh>
    <phoneticPr fontId="18"/>
  </si>
  <si>
    <t>浜町</t>
    <rPh sb="0" eb="2">
      <t>ハマチョウ</t>
    </rPh>
    <phoneticPr fontId="18"/>
  </si>
  <si>
    <t>宮本</t>
    <rPh sb="0" eb="2">
      <t>ミヤモト</t>
    </rPh>
    <phoneticPr fontId="18"/>
  </si>
  <si>
    <t>海神</t>
    <rPh sb="0" eb="2">
      <t>カイジン</t>
    </rPh>
    <phoneticPr fontId="19"/>
  </si>
  <si>
    <t>毎週</t>
    <rPh sb="0" eb="2">
      <t>マイシュウ</t>
    </rPh>
    <phoneticPr fontId="18"/>
  </si>
  <si>
    <t>火</t>
    <rPh sb="0" eb="1">
      <t>カ</t>
    </rPh>
    <phoneticPr fontId="18"/>
  </si>
  <si>
    <t>午後</t>
    <rPh sb="0" eb="2">
      <t>ゴゴ</t>
    </rPh>
    <phoneticPr fontId="18"/>
  </si>
  <si>
    <t>第2週</t>
    <rPh sb="0" eb="1">
      <t>ダイ</t>
    </rPh>
    <rPh sb="2" eb="3">
      <t>シュウ</t>
    </rPh>
    <phoneticPr fontId="18"/>
  </si>
  <si>
    <t>土</t>
    <rPh sb="0" eb="1">
      <t>ド</t>
    </rPh>
    <phoneticPr fontId="18"/>
  </si>
  <si>
    <t>夜</t>
    <rPh sb="0" eb="1">
      <t>ヨル</t>
    </rPh>
    <phoneticPr fontId="18"/>
  </si>
  <si>
    <t>第2・3週</t>
    <rPh sb="0" eb="1">
      <t>ダイ</t>
    </rPh>
    <rPh sb="4" eb="5">
      <t>シュウ</t>
    </rPh>
    <phoneticPr fontId="18"/>
  </si>
  <si>
    <t>水|金</t>
    <rPh sb="0" eb="1">
      <t>スイ</t>
    </rPh>
    <rPh sb="2" eb="3">
      <t>キン</t>
    </rPh>
    <phoneticPr fontId="18"/>
  </si>
  <si>
    <t>昼</t>
    <rPh sb="0" eb="1">
      <t>ヒル</t>
    </rPh>
    <phoneticPr fontId="18"/>
  </si>
  <si>
    <t>隔月</t>
    <rPh sb="0" eb="1">
      <t>ヘダ</t>
    </rPh>
    <rPh sb="1" eb="2">
      <t>ツキ</t>
    </rPh>
    <phoneticPr fontId="18"/>
  </si>
  <si>
    <t>木</t>
    <rPh sb="0" eb="1">
      <t>モク</t>
    </rPh>
    <phoneticPr fontId="18"/>
  </si>
  <si>
    <t>第1・3週</t>
    <rPh sb="0" eb="1">
      <t>ダイ</t>
    </rPh>
    <rPh sb="4" eb="5">
      <t>シュウ</t>
    </rPh>
    <phoneticPr fontId="18"/>
  </si>
  <si>
    <t>月</t>
    <rPh sb="0" eb="1">
      <t>ゲツ</t>
    </rPh>
    <phoneticPr fontId="18"/>
  </si>
  <si>
    <t>午前</t>
    <rPh sb="0" eb="2">
      <t>ゴゼン</t>
    </rPh>
    <phoneticPr fontId="18"/>
  </si>
  <si>
    <t>第2・4週</t>
    <rPh sb="0" eb="1">
      <t>ダイ</t>
    </rPh>
    <rPh sb="4" eb="5">
      <t>シュウ</t>
    </rPh>
    <phoneticPr fontId="18"/>
  </si>
  <si>
    <t>水</t>
    <rPh sb="0" eb="1">
      <t>スイ</t>
    </rPh>
    <phoneticPr fontId="18"/>
  </si>
  <si>
    <t>月3回</t>
    <rPh sb="0" eb="1">
      <t>ツキ</t>
    </rPh>
    <rPh sb="2" eb="3">
      <t>カイ</t>
    </rPh>
    <phoneticPr fontId="18"/>
  </si>
  <si>
    <t>第1・2・3週</t>
    <rPh sb="0" eb="1">
      <t>ダイ</t>
    </rPh>
    <rPh sb="6" eb="7">
      <t>シュウ</t>
    </rPh>
    <phoneticPr fontId="18"/>
  </si>
  <si>
    <t>金</t>
    <rPh sb="0" eb="1">
      <t>キン</t>
    </rPh>
    <phoneticPr fontId="18"/>
  </si>
  <si>
    <t>第1・3・4週</t>
    <rPh sb="0" eb="1">
      <t>ダイ</t>
    </rPh>
    <rPh sb="6" eb="7">
      <t>シュウ</t>
    </rPh>
    <phoneticPr fontId="18"/>
  </si>
  <si>
    <t>第1・2・3・4週</t>
    <rPh sb="0" eb="1">
      <t>ダイ</t>
    </rPh>
    <rPh sb="8" eb="9">
      <t>シュウ</t>
    </rPh>
    <phoneticPr fontId="18"/>
  </si>
  <si>
    <t>日</t>
    <rPh sb="0" eb="1">
      <t>ニチ</t>
    </rPh>
    <phoneticPr fontId="18"/>
  </si>
  <si>
    <t>不定期</t>
    <rPh sb="0" eb="3">
      <t>フテイキ</t>
    </rPh>
    <phoneticPr fontId="18"/>
  </si>
  <si>
    <t>第1週</t>
    <rPh sb="0" eb="1">
      <t>ダイ</t>
    </rPh>
    <rPh sb="2" eb="3">
      <t>シュウ</t>
    </rPh>
    <phoneticPr fontId="18"/>
  </si>
  <si>
    <t>第4週</t>
    <rPh sb="0" eb="1">
      <t>ダイ</t>
    </rPh>
    <rPh sb="2" eb="3">
      <t>シュウ</t>
    </rPh>
    <phoneticPr fontId="18"/>
  </si>
  <si>
    <t>金|土</t>
    <rPh sb="0" eb="1">
      <t>キン</t>
    </rPh>
    <rPh sb="2" eb="3">
      <t>ド</t>
    </rPh>
    <phoneticPr fontId="18"/>
  </si>
  <si>
    <t>月2回</t>
    <rPh sb="0" eb="1">
      <t>ツキ</t>
    </rPh>
    <rPh sb="2" eb="3">
      <t>カイ</t>
    </rPh>
    <phoneticPr fontId="18"/>
  </si>
  <si>
    <t>第3週</t>
    <rPh sb="0" eb="1">
      <t>ダイ</t>
    </rPh>
    <rPh sb="2" eb="3">
      <t>シュウ</t>
    </rPh>
    <phoneticPr fontId="18"/>
  </si>
  <si>
    <t>水|日</t>
    <rPh sb="0" eb="1">
      <t>スイ</t>
    </rPh>
    <rPh sb="2" eb="3">
      <t>ニチ</t>
    </rPh>
    <phoneticPr fontId="18"/>
  </si>
  <si>
    <t>月4回</t>
    <rPh sb="0" eb="1">
      <t>ツキ</t>
    </rPh>
    <rPh sb="2" eb="3">
      <t>カイ</t>
    </rPh>
    <phoneticPr fontId="18"/>
  </si>
  <si>
    <t>火</t>
    <rPh sb="0" eb="1">
      <t>ヒ</t>
    </rPh>
    <phoneticPr fontId="18"/>
  </si>
  <si>
    <t>不定期</t>
    <rPh sb="0" eb="3">
      <t>フテイキ</t>
    </rPh>
    <phoneticPr fontId="3"/>
  </si>
  <si>
    <t>土|日</t>
    <rPh sb="0" eb="1">
      <t>ド</t>
    </rPh>
    <rPh sb="2" eb="3">
      <t>ヒ</t>
    </rPh>
    <phoneticPr fontId="3"/>
  </si>
  <si>
    <t>午後</t>
    <rPh sb="0" eb="2">
      <t>ゴゴ</t>
    </rPh>
    <phoneticPr fontId="3"/>
  </si>
  <si>
    <t>土</t>
    <phoneticPr fontId="3"/>
  </si>
  <si>
    <t>昼</t>
    <rPh sb="0" eb="1">
      <t>ヒル</t>
    </rPh>
    <phoneticPr fontId="3"/>
  </si>
  <si>
    <t>第1・3週</t>
    <rPh sb="0" eb="1">
      <t>ダイ</t>
    </rPh>
    <rPh sb="4" eb="5">
      <t>シュウ</t>
    </rPh>
    <phoneticPr fontId="3"/>
  </si>
  <si>
    <t>水</t>
    <rPh sb="0" eb="1">
      <t>スイ</t>
    </rPh>
    <phoneticPr fontId="3"/>
  </si>
  <si>
    <t>午前</t>
    <rPh sb="0" eb="2">
      <t>ゴゼン</t>
    </rPh>
    <phoneticPr fontId="3"/>
  </si>
  <si>
    <t>月|水</t>
    <rPh sb="2" eb="3">
      <t>スイ</t>
    </rPh>
    <phoneticPr fontId="3"/>
  </si>
  <si>
    <t>日</t>
    <rPh sb="0" eb="1">
      <t>ニチ</t>
    </rPh>
    <phoneticPr fontId="3"/>
  </si>
  <si>
    <t>月2回</t>
    <rPh sb="0" eb="1">
      <t>ツキ</t>
    </rPh>
    <rPh sb="2" eb="3">
      <t>カイ</t>
    </rPh>
    <phoneticPr fontId="3"/>
  </si>
  <si>
    <t>月・水</t>
    <rPh sb="0" eb="1">
      <t>ゲツ</t>
    </rPh>
    <rPh sb="2" eb="3">
      <t>スイ</t>
    </rPh>
    <phoneticPr fontId="3"/>
  </si>
  <si>
    <t>毎週</t>
    <rPh sb="0" eb="1">
      <t>マイ</t>
    </rPh>
    <rPh sb="1" eb="2">
      <t>シュウ</t>
    </rPh>
    <phoneticPr fontId="20"/>
  </si>
  <si>
    <t>水</t>
  </si>
  <si>
    <t>火</t>
  </si>
  <si>
    <t>午前</t>
  </si>
  <si>
    <t>木</t>
  </si>
  <si>
    <t>月3回</t>
    <rPh sb="0" eb="1">
      <t>ツキ</t>
    </rPh>
    <rPh sb="2" eb="3">
      <t>カイ</t>
    </rPh>
    <phoneticPr fontId="20"/>
  </si>
  <si>
    <t>金</t>
  </si>
  <si>
    <t>第1･3週</t>
    <rPh sb="0" eb="1">
      <t>ダイ</t>
    </rPh>
    <phoneticPr fontId="20"/>
  </si>
  <si>
    <t>日</t>
  </si>
  <si>
    <t>午前・昼</t>
    <rPh sb="0" eb="2">
      <t>ゴゼン</t>
    </rPh>
    <rPh sb="3" eb="4">
      <t>ヒル</t>
    </rPh>
    <phoneticPr fontId="18"/>
  </si>
  <si>
    <t>昼</t>
  </si>
  <si>
    <t>土</t>
  </si>
  <si>
    <t>毎週</t>
    <rPh sb="0" eb="2">
      <t>マイシュウ</t>
    </rPh>
    <phoneticPr fontId="20"/>
  </si>
  <si>
    <t>第1･2･3･4週</t>
  </si>
  <si>
    <t>木（火）土</t>
    <rPh sb="0" eb="1">
      <t>モク</t>
    </rPh>
    <rPh sb="2" eb="3">
      <t>ヒ</t>
    </rPh>
    <phoneticPr fontId="3"/>
  </si>
  <si>
    <t>夜</t>
  </si>
  <si>
    <t>第1･2週</t>
  </si>
  <si>
    <t>月</t>
  </si>
  <si>
    <t>第1･3週</t>
  </si>
  <si>
    <t>午後</t>
  </si>
  <si>
    <t>昼・午後</t>
    <rPh sb="2" eb="4">
      <t>ゴゴ</t>
    </rPh>
    <phoneticPr fontId="3"/>
  </si>
  <si>
    <t>第2･4週</t>
  </si>
  <si>
    <t>第3週</t>
    <rPh sb="0" eb="1">
      <t>ダイ</t>
    </rPh>
    <phoneticPr fontId="18"/>
  </si>
  <si>
    <t>第2･4週</t>
    <rPh sb="0" eb="1">
      <t>ダイ</t>
    </rPh>
    <phoneticPr fontId="20"/>
  </si>
  <si>
    <t>第1・2・3・4週</t>
    <rPh sb="0" eb="1">
      <t>ダイ</t>
    </rPh>
    <phoneticPr fontId="20"/>
  </si>
  <si>
    <t>昼または午後</t>
    <rPh sb="4" eb="6">
      <t>ゴゴ</t>
    </rPh>
    <phoneticPr fontId="3"/>
  </si>
  <si>
    <t>不定期（月3～4回）</t>
    <rPh sb="0" eb="3">
      <t>フテイキ</t>
    </rPh>
    <rPh sb="4" eb="5">
      <t>ツキ</t>
    </rPh>
    <rPh sb="8" eb="9">
      <t>カイ</t>
    </rPh>
    <phoneticPr fontId="20"/>
  </si>
  <si>
    <t>第1・2・3・4週</t>
  </si>
  <si>
    <t>月または火</t>
    <rPh sb="0" eb="1">
      <t>ゲツ</t>
    </rPh>
    <rPh sb="4" eb="5">
      <t>カ</t>
    </rPh>
    <phoneticPr fontId="18"/>
  </si>
  <si>
    <t>土水</t>
    <rPh sb="0" eb="1">
      <t>ド</t>
    </rPh>
    <rPh sb="1" eb="2">
      <t>スイ</t>
    </rPh>
    <phoneticPr fontId="18"/>
  </si>
  <si>
    <t>日</t>
    <rPh sb="0" eb="1">
      <t>ヒ</t>
    </rPh>
    <phoneticPr fontId="18"/>
  </si>
  <si>
    <t>午後･夜</t>
    <rPh sb="0" eb="2">
      <t>ゴゴ</t>
    </rPh>
    <rPh sb="3" eb="4">
      <t>ヨル</t>
    </rPh>
    <phoneticPr fontId="18"/>
  </si>
  <si>
    <t>午前･昼</t>
    <rPh sb="0" eb="2">
      <t>ゴゼン</t>
    </rPh>
    <rPh sb="3" eb="4">
      <t>ヒル</t>
    </rPh>
    <phoneticPr fontId="18"/>
  </si>
  <si>
    <t>月1回</t>
    <rPh sb="0" eb="1">
      <t>ツキ</t>
    </rPh>
    <rPh sb="2" eb="3">
      <t>カイ</t>
    </rPh>
    <phoneticPr fontId="18"/>
  </si>
  <si>
    <t>火</t>
    <rPh sb="0" eb="1">
      <t>カ</t>
    </rPh>
    <phoneticPr fontId="3"/>
  </si>
  <si>
    <t>土または日</t>
    <rPh sb="0" eb="1">
      <t>ド</t>
    </rPh>
    <rPh sb="4" eb="5">
      <t>ヒ</t>
    </rPh>
    <phoneticPr fontId="18"/>
  </si>
  <si>
    <t>日または土</t>
    <rPh sb="4" eb="5">
      <t>ド</t>
    </rPh>
    <phoneticPr fontId="3"/>
  </si>
  <si>
    <t>午前</t>
    <phoneticPr fontId="18"/>
  </si>
  <si>
    <t>月3回</t>
    <rPh sb="2" eb="3">
      <t>カイ</t>
    </rPh>
    <phoneticPr fontId="18"/>
  </si>
  <si>
    <t>第1･3週</t>
    <rPh sb="0" eb="1">
      <t>ダイ</t>
    </rPh>
    <rPh sb="4" eb="5">
      <t>シュウ</t>
    </rPh>
    <phoneticPr fontId="18"/>
  </si>
  <si>
    <t>月</t>
    <rPh sb="0" eb="1">
      <t>ゲツ</t>
    </rPh>
    <phoneticPr fontId="19"/>
  </si>
  <si>
    <t>日</t>
    <rPh sb="0" eb="1">
      <t>ヒ</t>
    </rPh>
    <phoneticPr fontId="19"/>
  </si>
  <si>
    <t>昼
午後</t>
    <rPh sb="0" eb="1">
      <t>ヒル</t>
    </rPh>
    <rPh sb="2" eb="4">
      <t>ゴゴ</t>
    </rPh>
    <phoneticPr fontId="18"/>
  </si>
  <si>
    <t>木</t>
    <rPh sb="0" eb="1">
      <t>キ</t>
    </rPh>
    <phoneticPr fontId="19"/>
  </si>
  <si>
    <t>毎隔週</t>
    <rPh sb="0" eb="3">
      <t>マイカクシュウ</t>
    </rPh>
    <phoneticPr fontId="18"/>
  </si>
  <si>
    <t>水</t>
    <rPh sb="0" eb="1">
      <t>スイ</t>
    </rPh>
    <phoneticPr fontId="19"/>
  </si>
  <si>
    <t>午前
昼</t>
    <rPh sb="0" eb="2">
      <t>ゴゼン</t>
    </rPh>
    <rPh sb="3" eb="4">
      <t>ヒル</t>
    </rPh>
    <phoneticPr fontId="18"/>
  </si>
  <si>
    <t>金</t>
    <rPh sb="0" eb="1">
      <t>キン</t>
    </rPh>
    <phoneticPr fontId="19"/>
  </si>
  <si>
    <t>日</t>
    <rPh sb="0" eb="1">
      <t>ニチ</t>
    </rPh>
    <phoneticPr fontId="19"/>
  </si>
  <si>
    <t>火</t>
    <rPh sb="0" eb="1">
      <t>カ</t>
    </rPh>
    <phoneticPr fontId="19"/>
  </si>
  <si>
    <t>月2回</t>
    <rPh sb="0" eb="1">
      <t>ガツ</t>
    </rPh>
    <rPh sb="2" eb="3">
      <t>カイ</t>
    </rPh>
    <phoneticPr fontId="18"/>
  </si>
  <si>
    <t>月|木</t>
    <rPh sb="0" eb="1">
      <t>ツキ</t>
    </rPh>
    <rPh sb="2" eb="3">
      <t>モク</t>
    </rPh>
    <phoneticPr fontId="19"/>
  </si>
  <si>
    <t>月3・4回</t>
    <rPh sb="0" eb="1">
      <t>ツキ</t>
    </rPh>
    <rPh sb="4" eb="5">
      <t>カイ</t>
    </rPh>
    <phoneticPr fontId="18"/>
  </si>
  <si>
    <t>月</t>
    <rPh sb="0" eb="1">
      <t>ツキ</t>
    </rPh>
    <phoneticPr fontId="3"/>
  </si>
  <si>
    <t>夜</t>
    <rPh sb="0" eb="1">
      <t>ヨル</t>
    </rPh>
    <phoneticPr fontId="3"/>
  </si>
  <si>
    <t>月</t>
    <phoneticPr fontId="3"/>
  </si>
  <si>
    <t>午後
夜</t>
    <rPh sb="0" eb="2">
      <t>ゴゴ</t>
    </rPh>
    <rPh sb="3" eb="4">
      <t>ヨル</t>
    </rPh>
    <phoneticPr fontId="18"/>
  </si>
  <si>
    <t>月</t>
    <rPh sb="0" eb="1">
      <t>ゲツ</t>
    </rPh>
    <phoneticPr fontId="3"/>
  </si>
  <si>
    <t>午前
午後</t>
    <rPh sb="0" eb="2">
      <t>ゴゼン</t>
    </rPh>
    <rPh sb="3" eb="5">
      <t>ゴゴ</t>
    </rPh>
    <phoneticPr fontId="18"/>
  </si>
  <si>
    <t>昼</t>
    <phoneticPr fontId="18"/>
  </si>
  <si>
    <t>午後</t>
    <phoneticPr fontId="18"/>
  </si>
  <si>
    <t>午前
昼</t>
    <rPh sb="0" eb="2">
      <t>ゴゼン</t>
    </rPh>
    <rPh sb="3" eb="4">
      <t>ヒル</t>
    </rPh>
    <phoneticPr fontId="3"/>
  </si>
  <si>
    <t>毎週</t>
    <rPh sb="0" eb="2">
      <t>マイシュウ</t>
    </rPh>
    <phoneticPr fontId="3"/>
  </si>
  <si>
    <t>昼
午後</t>
    <rPh sb="0" eb="1">
      <t>ヒル</t>
    </rPh>
    <rPh sb="2" eb="4">
      <t>ゴゴ</t>
    </rPh>
    <phoneticPr fontId="3"/>
  </si>
  <si>
    <t>木</t>
    <rPh sb="0" eb="1">
      <t>モク</t>
    </rPh>
    <phoneticPr fontId="19"/>
  </si>
  <si>
    <t>ｸﾘｵの会</t>
  </si>
  <si>
    <t>世界史と日本史</t>
  </si>
  <si>
    <t>歴史の会 たんぽぽ</t>
  </si>
  <si>
    <t>日本近･現代史</t>
  </si>
  <si>
    <t>船橋･史の会</t>
  </si>
  <si>
    <t>原典講読会</t>
  </si>
  <si>
    <t>船橋中文会</t>
  </si>
  <si>
    <t>中国語</t>
  </si>
  <si>
    <t>津田沼英会話会(TESS)</t>
  </si>
  <si>
    <t>NLEC</t>
  </si>
  <si>
    <t>ﾌﾗﾜｰｽﾞ</t>
  </si>
  <si>
    <t>津田沼ﾄｰｽﾄﾏｽﾀｰｽﾞｸﾗﾌﾞ</t>
  </si>
  <si>
    <t>英語でのｺﾐｭﾆｹｰｼｮﾝ</t>
  </si>
  <si>
    <t>千葉ｴｽﾍﾟﾗﾝﾄ会</t>
  </si>
  <si>
    <t>ｴｽﾍﾟﾗﾝﾄ語の学習</t>
  </si>
  <si>
    <t>こども英語ｻｰｸﾙ</t>
  </si>
  <si>
    <t>子ども英会話</t>
  </si>
  <si>
    <t>地球っ子ﾌﾟﾛｼﾞｪｸﾄ</t>
  </si>
  <si>
    <t>子ども日本語教室</t>
  </si>
  <si>
    <t>津田沼ｺﾄﾊﾞの会</t>
  </si>
  <si>
    <t>文章と表現よみの学習</t>
  </si>
  <si>
    <t>ならしの文学会</t>
  </si>
  <si>
    <t>文学作品の合評等</t>
  </si>
  <si>
    <t>宝の会</t>
  </si>
  <si>
    <t>児童文学の読書会</t>
  </si>
  <si>
    <t>津田沼童話の会</t>
  </si>
  <si>
    <t>童話創作</t>
  </si>
  <si>
    <t>手作り絵本の会 ﾋﾟｺｯﾄ</t>
  </si>
  <si>
    <t>絵本製作</t>
  </si>
  <si>
    <t>東部絵画ｻｰｸﾙ</t>
  </si>
  <si>
    <t>絵画の学習･制作</t>
  </si>
  <si>
    <t>彩の会</t>
  </si>
  <si>
    <t>萌黄の会</t>
  </si>
  <si>
    <t>色鉛筆画 虹の会</t>
  </si>
  <si>
    <t>色鉛筆画</t>
  </si>
  <si>
    <t>木彫ぐるｰぷ圓</t>
  </si>
  <si>
    <t>木彫創作､作成</t>
  </si>
  <si>
    <t>東部書道ｸﾗﾌﾞ</t>
  </si>
  <si>
    <t>船橋書友ｸﾗﾌﾞ</t>
  </si>
  <si>
    <t>ﾍﾟﾝ習字ｻｰｸﾙ</t>
  </si>
  <si>
    <t>船橋絵手紙くらぶ</t>
  </si>
  <si>
    <t>絵手紙作成実習</t>
  </si>
  <si>
    <t>ﾌｫﾄｻｰｸﾙ写遊</t>
  </si>
  <si>
    <t>ﾌｫﾄ2000</t>
  </si>
  <si>
    <t>ﾌｫﾄﾚﾃﾞｨｰｽ</t>
  </si>
  <si>
    <t>竹生会</t>
  </si>
  <si>
    <t>尺八､現代邦楽</t>
  </si>
  <si>
    <t>大正琴東部友の会</t>
  </si>
  <si>
    <t>大正琴</t>
  </si>
  <si>
    <t>弦楽ｱﾝｻﾝﾌﾞﾙ 花音</t>
  </si>
  <si>
    <t>弦楽合奏練習</t>
  </si>
  <si>
    <t>津田沼二胡の会</t>
  </si>
  <si>
    <t>二胡の演奏</t>
  </si>
  <si>
    <t>ｵｶﾘｰﾅみすず</t>
  </si>
  <si>
    <t>ｵｶﾘﾅの練習</t>
  </si>
  <si>
    <t>歌と弾き語りを楽しむ会</t>
  </si>
  <si>
    <t>歌と弾き語り</t>
  </si>
  <si>
    <t>千葉ｼﾆｱうたう会</t>
  </si>
  <si>
    <t>合唱</t>
  </si>
  <si>
    <t>ｺｰﾛ･ﾏﾘｰﾅ</t>
  </si>
  <si>
    <t>ﾎﾞｲｽﾄﾚｰﾆﾝｸﾞ</t>
  </si>
  <si>
    <t>船謡会</t>
  </si>
  <si>
    <t>謡曲(観世流)</t>
  </si>
  <si>
    <t>まきの会</t>
  </si>
  <si>
    <t>謡曲(宝生流)</t>
  </si>
  <si>
    <t>からたち短歌会</t>
  </si>
  <si>
    <t>船柳会</t>
  </si>
  <si>
    <t>川柳</t>
  </si>
  <si>
    <t>吟詠同好会</t>
  </si>
  <si>
    <t>詩吟､漢詩､和歌､俳句</t>
  </si>
  <si>
    <t>前原吟詠会</t>
  </si>
  <si>
    <t>漢詩､和歌､吟詠</t>
  </si>
  <si>
    <t>歌舞伎研究会</t>
  </si>
  <si>
    <t>歌舞伎ﾋﾞﾃﾞｵ鑑賞</t>
  </si>
  <si>
    <t>千葉･大相撲愛好会</t>
  </si>
  <si>
    <t>相撲観賞</t>
  </si>
  <si>
    <t>碁友会</t>
  </si>
  <si>
    <t>碁楽ｻｰｸﾙ</t>
  </si>
  <si>
    <t>さざんか囲碁同好会</t>
  </si>
  <si>
    <t>東部囲碁ｻｰｸﾙ</t>
  </si>
  <si>
    <t>なのはな会</t>
  </si>
  <si>
    <t>女性囲碁</t>
  </si>
  <si>
    <t>此の花会</t>
  </si>
  <si>
    <t>東部茶道ｸﾗﾌﾞ</t>
  </si>
  <si>
    <t>ﾐｾｽ第一ｸﾞﾙｰﾌﾟ</t>
  </si>
  <si>
    <t>料理</t>
  </si>
  <si>
    <t>きものｻｰｸﾙ 橘</t>
  </si>
  <si>
    <t>着物</t>
  </si>
  <si>
    <t>手編みｻｰｸﾙ･ｱﾑｳ</t>
  </si>
  <si>
    <t>手編み</t>
  </si>
  <si>
    <t>坐禅同好会</t>
  </si>
  <si>
    <t>坐禅</t>
  </si>
  <si>
    <t>船橋静坐会</t>
  </si>
  <si>
    <t>静坐</t>
  </si>
  <si>
    <t>ｽﾃｯﾌﾟﾒｲﾄ</t>
  </si>
  <si>
    <t>ﾀﾞﾝｽ船橋</t>
  </si>
  <si>
    <t>前原ﾌｫｰｸﾀﾞﾝｽｻｰｸﾙ</t>
  </si>
  <si>
    <t>ﾛｽﾞﾏﾘｰﾝｶ</t>
  </si>
  <si>
    <t>津田沼ﾌｫｰｸﾀﾞﾝｽｻｰｸﾙ</t>
  </si>
  <si>
    <t>ﾚｸﾀﾞﾝｽｻｰｸﾙ ｺﾞｰｺﾞｰｽﾀｰ</t>
  </si>
  <si>
    <t>ﾚｸﾘｴｰｼｮﾝﾀﾞﾝｽ</t>
  </si>
  <si>
    <t>ﾊﾜｲｱﾝ･ﾌﾗ ﾏﾊﾛ</t>
  </si>
  <si>
    <t>ﾊﾜｲｱﾝﾌﾗ</t>
  </si>
  <si>
    <t>楽しくﾊﾜｲｱﾝを歌う会</t>
  </si>
  <si>
    <t>ﾊﾜｲｱﾝ音楽</t>
  </si>
  <si>
    <t>東部婦人体操ｸﾗﾌﾞ</t>
  </si>
  <si>
    <t>軽体操･ﾌｫｰｸﾀﾞﾝｽ</t>
  </si>
  <si>
    <t>ゆるﾘﾗ和体操</t>
  </si>
  <si>
    <t>前原卓球同好会</t>
  </si>
  <si>
    <t>東部ﾌﾚﾝｽﾞ</t>
  </si>
  <si>
    <t>前原ﾘﾘｰｽﾞ</t>
  </si>
  <si>
    <t>津田沼ﾖｰｶﾞｻｰｸﾙ</t>
  </si>
  <si>
    <t>ﾖｰｶﾞ</t>
  </si>
  <si>
    <t>東部ﾖｰｶﾞｻｰｸﾙ</t>
  </si>
  <si>
    <t>ﾎｰﾑﾖｰｶﾞ｢ｼｬｰﾝﾃｨの会｣</t>
  </si>
  <si>
    <t>みんなのﾖｰｶﾞｻｰｸﾙ</t>
  </si>
  <si>
    <t>東部太極拳ｸﾗﾌﾞ</t>
  </si>
  <si>
    <t xml:space="preserve">津田沼太極拳 </t>
  </si>
  <si>
    <t>前原太極拳ｸﾗﾌﾞ</t>
  </si>
  <si>
    <t>東部健康ｽﾀﾃﾞｨｸﾗﾌﾞ</t>
  </si>
  <si>
    <t>太極拳･気功</t>
  </si>
  <si>
    <t>船橋元気ﾊﾟﾜｰ空手ｻｰｸﾙ</t>
  </si>
  <si>
    <t>空手</t>
  </si>
  <si>
    <t>船橋勤労者山の会</t>
  </si>
  <si>
    <t>ｽﾎﾟｰﾂ吹き矢津田沼</t>
  </si>
  <si>
    <t>ｽﾎﾟｰﾂ吹矢</t>
  </si>
  <si>
    <t>ﾖｰﾖｰ練習会</t>
  </si>
  <si>
    <t>ﾖｰﾖｰ</t>
  </si>
  <si>
    <t>津田沼ﾌﾞﾘｯｼﾞｸﾗﾌﾞ</t>
  </si>
  <si>
    <t>ｺﾝﾄﾗｸﾄﾌﾞﾘｯｼﾞ</t>
  </si>
  <si>
    <t>東部PC.com</t>
  </si>
  <si>
    <t>ﾊﾟｿｺﾝ教室</t>
  </si>
  <si>
    <t>千葉県ｴﾊﾞｰｸﾞﾘｰﾝｽｶｳﾀｰｽﾞｸﾗﾌﾞ</t>
  </si>
  <si>
    <t>ﾎﾞｰｲｽｶｳﾄ活動(60歳以上OB)</t>
  </si>
  <si>
    <t>船橋SLﾈｯﾄﾜｰｸ</t>
  </si>
  <si>
    <t>災害時に必要な技術の研修</t>
  </si>
  <si>
    <t>ﾊﾞｲｵｻｲｴﾝｽ</t>
  </si>
  <si>
    <t>健康等に関する講演と討論</t>
  </si>
  <si>
    <t>東部公民館利用者連絡協議会</t>
  </si>
  <si>
    <t>公民館活動の支援</t>
  </si>
  <si>
    <t>三田ﾊﾟｿｺﾝｻｰｸﾙ</t>
  </si>
  <si>
    <t>ﾊﾟｿｺﾝ</t>
  </si>
  <si>
    <t>ﾋﾟｰｽの会</t>
  </si>
  <si>
    <t>平和学習会と活動</t>
  </si>
  <si>
    <t>子育てｻｰｸﾙ</t>
  </si>
  <si>
    <t>子育てや教育に関する学習</t>
  </si>
  <si>
    <t>三田書道ｸﾗﾌﾞ</t>
  </si>
  <si>
    <t>船学混声合唱団</t>
  </si>
  <si>
    <t>三田ｺｰﾗｽ</t>
  </si>
  <si>
    <t>女声ｺｰﾗｽ｢ﾌﾘｰｼﾞｱ｣</t>
  </si>
  <si>
    <t>ｺｰﾗｽ</t>
  </si>
  <si>
    <t>三田童謡を楽しむ会</t>
  </si>
  <si>
    <t>童謡</t>
  </si>
  <si>
    <t>三田大正琴ｱﾝｻﾝﾌﾞﾙ</t>
  </si>
  <si>
    <t>和太鼓 みた</t>
  </si>
  <si>
    <t>和太鼓</t>
  </si>
  <si>
    <t>三田平家物語を読む会</t>
  </si>
  <si>
    <t>平家物語</t>
  </si>
  <si>
    <t>そば打ち会-秋桜</t>
  </si>
  <si>
    <t>そば打ち</t>
  </si>
  <si>
    <t>三田手編みｻｰｸﾙ</t>
  </si>
  <si>
    <t>手編み(製図･実習)</t>
  </si>
  <si>
    <t>三田着付ｸﾗﾌﾞ</t>
  </si>
  <si>
    <t>着付け</t>
  </si>
  <si>
    <t>三田絵手紙ｻｰｸﾙ</t>
  </si>
  <si>
    <t>絵手紙</t>
  </si>
  <si>
    <t xml:space="preserve">三田囲碁ｸﾗﾌﾞ  </t>
  </si>
  <si>
    <t>橘ｶﾗｵｹ三田</t>
  </si>
  <si>
    <t>三田ｸﾗﾌﾞ</t>
  </si>
  <si>
    <t>卓友会</t>
  </si>
  <si>
    <t>三田ﾌｧﾐﾘｰｽﾎﾟｰﾂｸﾗﾌﾞ</t>
  </si>
  <si>
    <t>ｽｲﾄﾋﾟｰ</t>
  </si>
  <si>
    <t>ﾌﾚｯｼｭ卓球ｸﾗﾌﾞ</t>
  </si>
  <si>
    <t>三田ﾚｸﾀﾞﾝｽ</t>
  </si>
  <si>
    <t>ﾚｸﾀﾞﾝｽ</t>
  </si>
  <si>
    <t>三山ﾀﾞﾝﾍﾞﾙ健康体操ｻｰｸﾙ</t>
  </si>
  <si>
    <t>ﾀﾞﾝﾍﾞﾙ､ｽﾄﾚｯﾁ体操</t>
  </si>
  <si>
    <t>三田太極拳ｸﾗﾌﾞ</t>
  </si>
  <si>
    <t>健康体操ｸﾗﾌﾞ三田</t>
  </si>
  <si>
    <t>ｽﾄﾚｯﾁ体操､筋ﾄﾚ､脳ﾄﾚ</t>
  </si>
  <si>
    <t>親子ﾘｽﾞﾑいちごｻｰｸﾙ</t>
  </si>
  <si>
    <t>親子でﾘｽﾞﾑ体操</t>
  </si>
  <si>
    <t>ｽﾎﾟｰﾂ吹矢三田</t>
  </si>
  <si>
    <t>ｽﾎﾟｰﾂ吹き矢</t>
  </si>
  <si>
    <t>ありんこｼﾞｮｷﾞﾝｸﾞ&amp;ｳｫｰｷﾝｸﾞｸﾗﾌﾞ</t>
  </si>
  <si>
    <t>ｽﾄﾚｯﾁ､ｼﾞｮｷﾞﾝｸﾞ</t>
  </si>
  <si>
    <t>三田空手道同好会</t>
  </si>
  <si>
    <t>三田空手ｸﾗﾌﾞ</t>
  </si>
  <si>
    <t>習志野原歴史研究会</t>
  </si>
  <si>
    <t>歴史研究</t>
  </si>
  <si>
    <t>習志野台自然観察会</t>
  </si>
  <si>
    <t>自然観察</t>
  </si>
  <si>
    <t>M2005ﾊﾟｿｺﾝｻｰｸﾙ</t>
  </si>
  <si>
    <t>さわやかﾊﾟｿｺﾝｻｰｸﾙ</t>
  </si>
  <si>
    <t>ｺｽﾓｽ英会話</t>
  </si>
  <si>
    <t>中国語ｻｰｸﾙ</t>
  </si>
  <si>
    <t>習志野台ｴｽﾊﾟﾆｮｰﾙ</t>
  </si>
  <si>
    <t>ｽﾍﾟｲﾝ語</t>
  </si>
  <si>
    <t>ﾌﾚﾝｽﾞ</t>
  </si>
  <si>
    <t>楽楽中文</t>
  </si>
  <si>
    <t>二水会</t>
  </si>
  <si>
    <t>読書会</t>
  </si>
  <si>
    <t>朗読ｻｰｸﾙ｢声きみ｣</t>
  </si>
  <si>
    <t>油絵ｻｰｸﾙ｢ｲｰｾﾞﾙ｣</t>
  </si>
  <si>
    <t>油絵･水彩</t>
  </si>
  <si>
    <t>ｻｰｸﾙ水のいろ</t>
  </si>
  <si>
    <t>習志野台孔版画ｻｰｸﾙ</t>
  </si>
  <si>
    <t>孔版画</t>
  </si>
  <si>
    <t>習志野台洋画ｻｰｸﾙ</t>
  </si>
  <si>
    <t>習台絵てがみﾎﾞﾗﾝﾃｨｱｻｰｸﾙ</t>
  </si>
  <si>
    <t>絵てがみ</t>
  </si>
  <si>
    <t>ﾋﾟｰｽ絵てがみ</t>
  </si>
  <si>
    <t>墨の会</t>
  </si>
  <si>
    <t>習志野台写真くらぶ</t>
  </si>
  <si>
    <t>写真技術</t>
  </si>
  <si>
    <t>ｸﾗｼｯｸｷﾞﾀｰｱﾝｻﾝﾌﾞﾙ｢虹｣</t>
  </si>
  <si>
    <t>ｸﾗｼｯｸｷﾞﾀｰ</t>
  </si>
  <si>
    <t>世界をうたおうｻｰｸﾙ</t>
  </si>
  <si>
    <t>世界の馴染みの曲を歌う</t>
  </si>
  <si>
    <t>ﾊｲﾋﾞｽｶｽ</t>
  </si>
  <si>
    <t>ｳｸﾚﾚの学習</t>
  </si>
  <si>
    <t>ﾊｰﾓﾆｶ ﾎﾟｴﾑ</t>
  </si>
  <si>
    <t>ﾊｰﾓﾆｶ</t>
  </si>
  <si>
    <t>相友会</t>
  </si>
  <si>
    <t>民謡</t>
  </si>
  <si>
    <t>琴友会</t>
  </si>
  <si>
    <t>大正琴ｱﾝｻﾝﾌﾞﾙ琴習会</t>
  </si>
  <si>
    <t>習志野台二胡友遊会</t>
  </si>
  <si>
    <t>二胡の学習</t>
  </si>
  <si>
    <t>船橋吟道会</t>
  </si>
  <si>
    <t>謡交会</t>
  </si>
  <si>
    <t>謡曲</t>
  </si>
  <si>
    <t>朝光短歌会</t>
  </si>
  <si>
    <t>杏の会</t>
  </si>
  <si>
    <t>くらしと文学の会</t>
  </si>
  <si>
    <t>古典文学</t>
  </si>
  <si>
    <t>習台百人一首の会</t>
  </si>
  <si>
    <t>百人一首の学習､ｶﾙﾀ取り</t>
  </si>
  <si>
    <t>習台川柳会</t>
  </si>
  <si>
    <t>万葉集の会</t>
  </si>
  <si>
    <t>万葉集学習</t>
  </si>
  <si>
    <t>舞踊ｻｰｸﾙ｢白扇会｣</t>
  </si>
  <si>
    <t>日舞･民謡</t>
  </si>
  <si>
    <t>ﾓﾀﾞﾝﾊﾞﾚｴｻｰｸﾙさくらんぼ</t>
  </si>
  <si>
    <t>ﾓﾀﾞﾝﾊﾞﾚｴ</t>
  </si>
  <si>
    <t>ﾒﾝｽﾞｸｯｷﾝｸﾞｻｰｸﾙ</t>
  </si>
  <si>
    <t>着付けと作法のｻｰｸﾙ</t>
  </si>
  <si>
    <t>着付け･作法</t>
  </si>
  <si>
    <t>ｽﾏｲﾙﾏﾐｰ</t>
  </si>
  <si>
    <t>ｽｸﾗｯﾌﾟﾌﾞｯｷﾝｸﾞ</t>
  </si>
  <si>
    <t>菜の花囲碁ｻｰｸﾙ</t>
  </si>
  <si>
    <t>習志野台囲碁ｻｰｸﾙ</t>
  </si>
  <si>
    <t>習志野台ｶﾗｵｹｸﾗﾌﾞ</t>
  </si>
  <si>
    <t>N.T.C.</t>
  </si>
  <si>
    <t>きたなら卓球ｸﾗﾌﾞ</t>
  </si>
  <si>
    <t>ﾁｰﾑ和</t>
  </si>
  <si>
    <t>習志野台卓球ｸﾗﾌﾞ</t>
  </si>
  <si>
    <t>船橋卓友会</t>
  </si>
  <si>
    <t>ﾗﾘｰ卓球ｸﾗﾌﾞ</t>
  </si>
  <si>
    <t>ｱﾛﾊ･ﾊﾟﾊﾟﾘﾅ</t>
  </si>
  <si>
    <t>習志野台ﾌｫｰｸﾀﾞﾝｽｸﾗﾌﾞ</t>
  </si>
  <si>
    <t>鍛えよう~筋力</t>
  </si>
  <si>
    <t>健康太極拳同好会</t>
  </si>
  <si>
    <t>ｺｽﾓｽ･ｽﾎﾟｰﾂｸﾗﾌﾞ</t>
  </si>
  <si>
    <t>体操</t>
  </si>
  <si>
    <t>はずみ健康体操</t>
  </si>
  <si>
    <t>ｽﾄﾚｯﾁ･ﾘｽﾞﾑ体操</t>
  </si>
  <si>
    <t>ﾖｶﾞ･ｻｰｸﾙ</t>
  </si>
  <si>
    <t>吹き矢de健康習志野台</t>
  </si>
  <si>
    <t>吹き矢</t>
  </si>
  <si>
    <t>習台釣りｸﾗﾌﾞ</t>
  </si>
  <si>
    <t>釣り</t>
  </si>
  <si>
    <t>さわる絵本 ゆずり葉</t>
  </si>
  <si>
    <t>さわる絵本製作</t>
  </si>
  <si>
    <t>習志野台空手道ｸﾗﾌﾞ</t>
  </si>
  <si>
    <t>おもてなし英会話ｻｰｸﾙ</t>
  </si>
  <si>
    <t>はさまﾊﾛｰｲﾝｸﾞﾘｯｼｭ</t>
  </si>
  <si>
    <t>船橋ﾃﾞｯｻﾝ会</t>
  </si>
  <si>
    <t>ﾇｰﾄﾞﾃﾞｯｻﾝ</t>
  </si>
  <si>
    <t>新絵画ｸﾗﾌﾞ</t>
  </si>
  <si>
    <t>絵画</t>
  </si>
  <si>
    <t>はざまﾌｫﾄｻｰｸﾙ</t>
  </si>
  <si>
    <t>ﾎﾟｺ･ｱ･ﾎﾟｺ･ｷﾞﾀｰ</t>
  </si>
  <si>
    <t>ﾍﾞﾗ･ｳﾞｫｰﾁｪ</t>
  </si>
  <si>
    <t>女声ｺｰﾗｽ</t>
  </si>
  <si>
    <t>飯山満ｳｸﾚﾚ同好会</t>
  </si>
  <si>
    <t>ｱｳﾛｰﾗ･ｳｨﾝﾄﾞ･ｵｰｹｽﾄﾗ</t>
  </si>
  <si>
    <t>吹奏楽</t>
  </si>
  <si>
    <t>飯山満大正琴ｱﾝｻﾝﾌﾞﾙ</t>
  </si>
  <si>
    <t>飯山満ばか面おどり友の会</t>
  </si>
  <si>
    <t>ばか面おどり</t>
  </si>
  <si>
    <t>船橋おけさ会</t>
  </si>
  <si>
    <t>踊り(民謡)</t>
  </si>
  <si>
    <t>ﾛﾝﾃﾞ</t>
  </si>
  <si>
    <t>はざま茶道ｸﾗﾌﾞ</t>
  </si>
  <si>
    <t>はざまお菓子とﾊﾟﾝの会</t>
  </si>
  <si>
    <t>お菓子とﾊﾟﾝ作り</t>
  </si>
  <si>
    <t>男のｸﾞﾙﾒ</t>
  </si>
  <si>
    <t>飯山満着付同好会</t>
  </si>
  <si>
    <t>着物着付け</t>
  </si>
  <si>
    <t>きもの着付け｢結びの会｣</t>
  </si>
  <si>
    <t>弥生会</t>
  </si>
  <si>
    <t>飯山満囲碁ｸﾗﾌﾞ</t>
  </si>
  <si>
    <t>ﾎﾞｰﾁｪの会</t>
  </si>
  <si>
    <t>はざま卓球ｸﾗﾌﾞ</t>
  </si>
  <si>
    <t>さくら卓球同好会</t>
  </si>
  <si>
    <t>ｸﾛｰﾊﾞｰ</t>
  </si>
  <si>
    <t>飯山満ｼﾞｬｽﾞ体操ｻｰｸﾙ</t>
  </si>
  <si>
    <t>ｼﾞｬｽﾞ体操</t>
  </si>
  <si>
    <t>飯山満ｱﾌﾀｰﾋﾞｰﾄの会</t>
  </si>
  <si>
    <t>ｽﾄﾚｯﾁ･ｼﾞｬｽﾞ体操</t>
  </si>
  <si>
    <t>ﾏﾉｱ･ﾌﾗの会</t>
  </si>
  <si>
    <t>ﾊﾜｲｱﾝﾀﾞﾝｽ</t>
  </si>
  <si>
    <t>ｶﾄﾚｱﾌｫｰｸﾀﾞﾝｽｻｰｸﾙ</t>
  </si>
  <si>
    <t>ﾌｫｰｸﾀﾞﾝｽ･ﾊｻﾏ</t>
  </si>
  <si>
    <t>RD.M&amp;Rﾌﾛｰﾗ</t>
  </si>
  <si>
    <t>ﾗｳﾝﾄﾞﾀﾞﾝｽ</t>
  </si>
  <si>
    <t>楽しいｴｱﾛﾋﾞﾁｰﾑｸﾞﾘｰﾝ</t>
  </si>
  <si>
    <t>ｴｱﾛﾋﾞｸｽ</t>
  </si>
  <si>
    <t>ﾌｪｱﾘｰﾘﾝｸﾞ</t>
  </si>
  <si>
    <t>悠悠</t>
  </si>
  <si>
    <t>ﾏﾏﾀﾞﾝｽﾋﾞｼﾞｭｰﾏ</t>
  </si>
  <si>
    <t>ﾁｱﾀﾞﾝｽ</t>
  </si>
  <si>
    <t>芝山太極拳ｸﾗﾌﾞ</t>
  </si>
  <si>
    <t>ﾘﾗｯｸｽ･ﾖｶﾞ</t>
  </si>
  <si>
    <t>はさま気功ｸﾗﾌﾞ</t>
  </si>
  <si>
    <t>木曜日のﾖｶﾞ</t>
  </si>
  <si>
    <t>健康太極拳ｹﾞﾝｷ</t>
  </si>
  <si>
    <t>ｽﾎﾟｰﾂ吹き矢はさま</t>
  </si>
  <si>
    <t>吹き矢de健康はさま</t>
  </si>
  <si>
    <t>船橋水曜会</t>
  </si>
  <si>
    <t>空手道</t>
  </si>
  <si>
    <t>頭の健康麻雀飯麻の会</t>
  </si>
  <si>
    <t>健康麻雀</t>
  </si>
  <si>
    <t>Tomorrowｻｰｸﾙ</t>
  </si>
  <si>
    <t>子育て自分育ての学習会</t>
  </si>
  <si>
    <t>ﾎﾞﾗﾝﾃｨｱ･あすなろ</t>
  </si>
  <si>
    <t>子どもの遊びの研究</t>
  </si>
  <si>
    <t>はさま薬円台9条の会</t>
  </si>
  <si>
    <t>憲法の学習､講義</t>
  </si>
  <si>
    <t>船橋古文書の会</t>
  </si>
  <si>
    <t>古文書学習</t>
  </si>
  <si>
    <t>正伯塾</t>
  </si>
  <si>
    <t>里山歩き</t>
  </si>
  <si>
    <t>ﾊﾟｿｺﾝ2005</t>
  </si>
  <si>
    <t>ﾊﾟｿｺﾝの学習</t>
  </si>
  <si>
    <t>薬円台友の会</t>
  </si>
  <si>
    <t>生活勉強</t>
  </si>
  <si>
    <t>楽楽ｸﾗﾌﾞ</t>
  </si>
  <si>
    <t>月ごとにﾃｰﾏ学習</t>
  </si>
  <si>
    <t>ｻﾝﾗｲｽﾞ</t>
  </si>
  <si>
    <t>英文記事の読み込み､英会話</t>
  </si>
  <si>
    <t>時事英語研究会</t>
  </si>
  <si>
    <t>時事英語学習</t>
  </si>
  <si>
    <t>Daily英会話ｻｰｸﾙ</t>
  </si>
  <si>
    <t>ｽﾍﾟｲﾝ語同好会</t>
  </si>
  <si>
    <t>子どものためのおはなしの会</t>
  </si>
  <si>
    <t>おはなしの勉強会</t>
  </si>
  <si>
    <t>炉ばたの会</t>
  </si>
  <si>
    <t>おはなしﾊﾟﾌｪ</t>
  </si>
  <si>
    <t>絵本の勉強･練習</t>
  </si>
  <si>
    <t>はさま文化の会</t>
  </si>
  <si>
    <t>時局懇話会･勉強会</t>
  </si>
  <si>
    <t>ﾆｭｰｱｰﾄ</t>
  </si>
  <si>
    <t>絵画の制作</t>
  </si>
  <si>
    <t>薬円台水墨会</t>
  </si>
  <si>
    <t>押し花ﾊﾞﾝﾋﾞの会</t>
  </si>
  <si>
    <t>押し花作成</t>
  </si>
  <si>
    <t>楽描きの会</t>
  </si>
  <si>
    <t>きぎのにじ</t>
  </si>
  <si>
    <t>子供の芸術</t>
  </si>
  <si>
    <t>薬円台書道ｸﾗﾌﾞ</t>
  </si>
  <si>
    <t>書道､硬筆</t>
  </si>
  <si>
    <t>薬円台ﾋﾞﾃﾞｵｻｰｸﾙ</t>
  </si>
  <si>
    <t>ﾋﾞﾃﾞｵｶﾒﾗ撮影と編集</t>
  </si>
  <si>
    <t>ｴｽﾍﾟﾗﾝｽ</t>
  </si>
  <si>
    <t>ﾘｺｰﾀﾞｰ合奏</t>
  </si>
  <si>
    <t>ﾌﾗｲﾝｸﾞｷﾞﾀｰｸﾗﾌﾞ</t>
  </si>
  <si>
    <t>ｷﾞﾀｰ合奏</t>
  </si>
  <si>
    <t>薬円台ﾊｰﾓﾆｶｸﾗﾌﾞ</t>
  </si>
  <si>
    <t>ﾊｰﾓﾆｶ練習</t>
  </si>
  <si>
    <t>ｳｸﾚﾚｻｰｸﾙ ﾚｱ･ﾚｱ</t>
  </si>
  <si>
    <t>ｳｸﾚﾚｱﾝｻﾝﾌﾞﾙ</t>
  </si>
  <si>
    <t>船橋ﾁｪﾝﾊﾞｰｱﾝｻﾝﾌﾞﾙ</t>
  </si>
  <si>
    <t>木管五重奏中心の室内楽</t>
  </si>
  <si>
    <t>薬円台らくらくﾋﾟｱﾉ</t>
  </si>
  <si>
    <t>ﾋﾟｱﾉ･ｷｰﾎﾞｰﾄﾞ演奏</t>
  </si>
  <si>
    <t>ﾋﾟｱﾉｻｰｸﾙ ﾎﾟｺ･ｱ･ﾎﾟｺ</t>
  </si>
  <si>
    <t>ﾋﾟｱﾉ演奏</t>
  </si>
  <si>
    <t>薬円台うたごえｻﾛﾝ</t>
  </si>
  <si>
    <t>ﾎﾞｲﾄﾚ･童謡･唱歌･叙情歌等</t>
  </si>
  <si>
    <t>女声ｺｰﾗｽ｢みどりの風｣</t>
  </si>
  <si>
    <t>童謡ｻｰｸﾙ｢絵日傘｣</t>
  </si>
  <si>
    <t>ｺｰﾗｽ華</t>
  </si>
  <si>
    <t>女声ｺｰﾗｽﾌﾛｰﾘｯﾄ</t>
  </si>
  <si>
    <t>大正琴薬円台同好会</t>
  </si>
  <si>
    <t>船橋尺八会</t>
  </si>
  <si>
    <t>尺八</t>
  </si>
  <si>
    <t>薬円台吟詠会</t>
  </si>
  <si>
    <t>田喜野井詩吟ｻｰｸﾙ</t>
  </si>
  <si>
    <t>七林吟詠会</t>
  </si>
  <si>
    <t>船橋芝六太鼓</t>
  </si>
  <si>
    <t>薬円台二胡友遊会</t>
  </si>
  <si>
    <t>薬円台俳句会</t>
  </si>
  <si>
    <t>俳句会</t>
  </si>
  <si>
    <t>船橋俳句研究会</t>
  </si>
  <si>
    <t>森の妖精たち</t>
  </si>
  <si>
    <t>子供ｵｲﾘｭﾄﾐｰ</t>
  </si>
  <si>
    <t>薬円台ﾌﾗﾒﾝｺ</t>
  </si>
  <si>
    <t>ﾌﾗﾒﾝｺ練習</t>
  </si>
  <si>
    <t>母親体操教室</t>
  </si>
  <si>
    <t>ﾓﾀﾞﾝﾊﾞﾚｴの基礎練習</t>
  </si>
  <si>
    <t>ｴﾙﾑの会</t>
  </si>
  <si>
    <t>大人のｵｲﾘｭﾄﾐｰ</t>
  </si>
  <si>
    <t>ｺﾐｶﾙばか面踊り同好会</t>
  </si>
  <si>
    <t>ばか面踊り</t>
  </si>
  <si>
    <t>SIﾀﾞﾝｽｻｰｸﾙ</t>
  </si>
  <si>
    <t>習志野台ﾀﾞﾝｽ</t>
  </si>
  <si>
    <t>ﾌﾟﾗﾑ</t>
  </si>
  <si>
    <t>ﾀﾞﾝｽの練習</t>
  </si>
  <si>
    <t>ﾀﾞﾝｽﾀｻｰｸﾙ｢愛｣</t>
  </si>
  <si>
    <t>ﾏｰﾍﾞﾙﾀﾞﾝｽｻｰｸﾙ</t>
  </si>
  <si>
    <t>薬円台ﾀﾞﾝｽ研究会</t>
  </si>
  <si>
    <t>ﾕｰ&amp;ﾐｰ</t>
  </si>
  <si>
    <t>ﾌｧｲﾝｽﾃｯﾌﾟﾀﾞﾝｽｻｰｸﾙ</t>
  </si>
  <si>
    <t>社交ﾀﾞﾝｽ･ｽﾄﾚｯﾁ体操</t>
  </si>
  <si>
    <t>薬円台茶道</t>
  </si>
  <si>
    <t>淡友会</t>
  </si>
  <si>
    <t>悠々会</t>
  </si>
  <si>
    <t>薬円台ﾒﾝｽﾞｸｯｶｰｽﾞ</t>
  </si>
  <si>
    <t>そば打ちの会</t>
  </si>
  <si>
    <t>薬円台｢絵手紙の会｣</t>
  </si>
  <si>
    <t>布恋人(ﾌﾚﾝﾄﾞ)手芸同好会</t>
  </si>
  <si>
    <t>手芸･小物作り</t>
  </si>
  <si>
    <t>手編みｻｰｸﾙ毛糸だま</t>
  </si>
  <si>
    <t>あんでるさあくる</t>
  </si>
  <si>
    <t>手編み､製図</t>
  </si>
  <si>
    <t>和裁ｸﾗﾌﾞ</t>
  </si>
  <si>
    <t>和裁</t>
  </si>
  <si>
    <t>さざんか着付ｸﾗﾌﾞ</t>
  </si>
  <si>
    <t>着物の着付</t>
  </si>
  <si>
    <t>なでしこ着付けお作法の会</t>
  </si>
  <si>
    <t>着物の着付･お作法</t>
  </si>
  <si>
    <t>薬円台囲碁の会</t>
  </si>
  <si>
    <t>囲碁対局</t>
  </si>
  <si>
    <t>薬円台碁楽会</t>
  </si>
  <si>
    <t>薬円台子ども囲碁の会</t>
  </si>
  <si>
    <t>子供囲碁</t>
  </si>
  <si>
    <t>ｶﾗｵｹ薬円台</t>
  </si>
  <si>
    <t>正伯ｶﾗｵｹ同好会</t>
  </si>
  <si>
    <t>ｶﾗｵｹ同好会</t>
  </si>
  <si>
    <t>薬園台｢花楽の会｣</t>
  </si>
  <si>
    <t>花壇植栽等のﾎﾞﾗﾝﾃｨｱ</t>
  </si>
  <si>
    <t>大人の折り紙の会</t>
  </si>
  <si>
    <t>折り紙の制作と楽しみ方</t>
  </si>
  <si>
    <t>薬円台卓球</t>
  </si>
  <si>
    <t>薬円台高齢者卓球ｸﾗﾌﾞ</t>
  </si>
  <si>
    <t>はつらつ卓球会</t>
  </si>
  <si>
    <t>ｶﾄﾚｱ卓球ｸﾗﾌﾞ</t>
  </si>
  <si>
    <t>船橋ｼﾞｭﾆｱ卓球ｸﾗﾌﾞ</t>
  </si>
  <si>
    <t>YES卓球ｸﾗﾌﾞ</t>
  </si>
  <si>
    <t>TMｱｽﾘｰﾄ</t>
  </si>
  <si>
    <t>NOPPY DANCE CLUB</t>
  </si>
  <si>
    <t>子供ｼﾞｬｽﾞﾀﾞﾝｽ</t>
  </si>
  <si>
    <t>ｽﾏｲﾙﾘｽﾞﾑ体操ｸﾗﾌﾞ</t>
  </si>
  <si>
    <t>ｽﾄﾚｯﾁ･ﾘｽﾞﾑ健康体操</t>
  </si>
  <si>
    <t>ﾌｫｰｸﾀﾞﾝｽすみれ</t>
  </si>
  <si>
    <t>SCDC｢ｾﾝﾄｼﾞｮﾝｽﾞﾘﾊﾞｰ｣</t>
  </si>
  <si>
    <t>ｽｺｯﾃｨｯｼｭﾀﾞﾝｽ</t>
  </si>
  <si>
    <t>ﾋﾟﾘｱﾛﾊﾌﾗ</t>
  </si>
  <si>
    <t>薬円台ﾓｱ･ﾌﾚｯｼｭ健康体操ｸﾗﾌﾞ</t>
  </si>
  <si>
    <t>ﾘｽﾞﾑｽﾄﾚｯﾁ体操</t>
  </si>
  <si>
    <t>薬円台ﾖｰｶﾞ</t>
  </si>
  <si>
    <t>ﾖｰｶﾞ藍</t>
  </si>
  <si>
    <t>ﾎｰﾑﾖｶﾞ｢ｼｬﾝﾃｨｰの会｣</t>
  </si>
  <si>
    <t>ﾎｰﾑﾖｶﾞ</t>
  </si>
  <si>
    <t>ﾋﾞｭｰﾃｨｰｽﾞ</t>
  </si>
  <si>
    <t>薬円台重陽気功ｻｰｸﾙ</t>
  </si>
  <si>
    <t>薬円台指圧研究会</t>
  </si>
  <si>
    <t>基本指圧､自己指圧</t>
  </si>
  <si>
    <t>薬園台太極拳ｸﾗﾌﾞ</t>
  </si>
  <si>
    <t>薬園台ｼﾞｮｷﾞﾝｸﾞｸﾗﾌﾞ</t>
  </si>
  <si>
    <t>ｼﾞｮｷﾞﾝｸﾞ･ｳｫｰｷﾝｸﾞ</t>
  </si>
  <si>
    <t>友歩</t>
  </si>
  <si>
    <t>ｳｫｰｷﾝｸﾞ</t>
  </si>
  <si>
    <t>薬円台空手同好会</t>
  </si>
  <si>
    <t>空手練習</t>
  </si>
  <si>
    <t>薬円台合気道ｸﾗﾌﾞ</t>
  </si>
  <si>
    <t>合気道</t>
  </si>
  <si>
    <t>健康麻雀楽笑会</t>
  </si>
  <si>
    <t>船橋市いきいき同窓会｢釣り同好会｣</t>
  </si>
  <si>
    <t>船釣り</t>
  </si>
  <si>
    <t>東部</t>
    <rPh sb="0" eb="2">
      <t>トウブ</t>
    </rPh>
    <phoneticPr fontId="18"/>
  </si>
  <si>
    <t>三田</t>
    <rPh sb="0" eb="2">
      <t>ミタ</t>
    </rPh>
    <phoneticPr fontId="18"/>
  </si>
  <si>
    <t>習志野台</t>
    <rPh sb="0" eb="4">
      <t>ナラシノダイ</t>
    </rPh>
    <phoneticPr fontId="18"/>
  </si>
  <si>
    <t>飯山満</t>
    <rPh sb="0" eb="3">
      <t>ハサマ</t>
    </rPh>
    <phoneticPr fontId="18"/>
  </si>
  <si>
    <t>薬円台</t>
    <rPh sb="0" eb="3">
      <t>ヤクエンダイ</t>
    </rPh>
    <phoneticPr fontId="18"/>
  </si>
  <si>
    <t>薬円台</t>
    <rPh sb="0" eb="3">
      <t>ヤクエンダイ</t>
    </rPh>
    <phoneticPr fontId="3"/>
  </si>
  <si>
    <t>成人</t>
    <rPh sb="0" eb="2">
      <t>セイジン</t>
    </rPh>
    <phoneticPr fontId="18"/>
  </si>
  <si>
    <t>青少年</t>
    <rPh sb="0" eb="3">
      <t>セイショウネン</t>
    </rPh>
    <phoneticPr fontId="18"/>
  </si>
  <si>
    <t>女性</t>
    <rPh sb="0" eb="2">
      <t>ジョセイ</t>
    </rPh>
    <phoneticPr fontId="18"/>
  </si>
  <si>
    <t>成人</t>
    <rPh sb="0" eb="1">
      <t>シゲル</t>
    </rPh>
    <rPh sb="1" eb="2">
      <t>ニン</t>
    </rPh>
    <phoneticPr fontId="20"/>
  </si>
  <si>
    <t>青少年</t>
    <rPh sb="0" eb="3">
      <t>セイショウネン</t>
    </rPh>
    <phoneticPr fontId="20"/>
  </si>
  <si>
    <t>女性</t>
    <rPh sb="0" eb="1">
      <t>オンナ</t>
    </rPh>
    <rPh sb="1" eb="2">
      <t>セイ</t>
    </rPh>
    <phoneticPr fontId="20"/>
  </si>
  <si>
    <t>青少年</t>
  </si>
  <si>
    <t>第3週</t>
    <rPh sb="0" eb="1">
      <t>だい</t>
    </rPh>
    <rPh sb="2" eb="3">
      <t>しゅう</t>
    </rPh>
    <phoneticPr fontId="19" type="Hiragana"/>
  </si>
  <si>
    <t>第4週</t>
    <rPh sb="0" eb="1">
      <t>だい</t>
    </rPh>
    <rPh sb="2" eb="3">
      <t>しゅう</t>
    </rPh>
    <phoneticPr fontId="19" type="Hiragana"/>
  </si>
  <si>
    <t>金</t>
    <phoneticPr fontId="3"/>
  </si>
  <si>
    <t>月3回</t>
    <rPh sb="0" eb="1">
      <t>つき</t>
    </rPh>
    <rPh sb="2" eb="3">
      <t>かい</t>
    </rPh>
    <phoneticPr fontId="19" type="Hiragana"/>
  </si>
  <si>
    <t>第1･3週</t>
    <rPh sb="0" eb="1">
      <t>ダイ</t>
    </rPh>
    <rPh sb="4" eb="5">
      <t>シュウ</t>
    </rPh>
    <phoneticPr fontId="22"/>
  </si>
  <si>
    <t>土|日</t>
    <phoneticPr fontId="3"/>
  </si>
  <si>
    <t>月3回不定期</t>
    <rPh sb="0" eb="1">
      <t>ツキ</t>
    </rPh>
    <rPh sb="2" eb="3">
      <t>カイ</t>
    </rPh>
    <rPh sb="3" eb="6">
      <t>フテイキ</t>
    </rPh>
    <phoneticPr fontId="18"/>
  </si>
  <si>
    <t>毎週</t>
    <rPh sb="0" eb="2">
      <t>マイシュウ</t>
    </rPh>
    <phoneticPr fontId="22"/>
  </si>
  <si>
    <t>月1回</t>
    <rPh sb="2" eb="3">
      <t>カイ</t>
    </rPh>
    <phoneticPr fontId="22"/>
  </si>
  <si>
    <t>午前
昼</t>
    <rPh sb="3" eb="4">
      <t>ヒル</t>
    </rPh>
    <phoneticPr fontId="3"/>
  </si>
  <si>
    <t>不定</t>
    <rPh sb="0" eb="2">
      <t>フテイ</t>
    </rPh>
    <phoneticPr fontId="3"/>
  </si>
  <si>
    <t>第2･4週</t>
    <rPh sb="0" eb="1">
      <t>だい</t>
    </rPh>
    <rPh sb="4" eb="5">
      <t>しゅう</t>
    </rPh>
    <phoneticPr fontId="19" type="Hiragana"/>
  </si>
  <si>
    <t>月2回</t>
    <rPh sb="0" eb="1">
      <t>つき</t>
    </rPh>
    <rPh sb="2" eb="3">
      <t>かい</t>
    </rPh>
    <phoneticPr fontId="19" type="Hiragana"/>
  </si>
  <si>
    <t>第2･4週</t>
    <rPh sb="0" eb="1">
      <t>ダイ</t>
    </rPh>
    <rPh sb="4" eb="5">
      <t>シュウ</t>
    </rPh>
    <phoneticPr fontId="22"/>
  </si>
  <si>
    <t>昼
午後</t>
    <rPh sb="2" eb="4">
      <t>ゴゴ</t>
    </rPh>
    <phoneticPr fontId="3"/>
  </si>
  <si>
    <t>午前
不定</t>
    <rPh sb="0" eb="2">
      <t>ゴゼン</t>
    </rPh>
    <rPh sb="3" eb="5">
      <t>フテイ</t>
    </rPh>
    <phoneticPr fontId="18"/>
  </si>
  <si>
    <t>第2･4週</t>
    <rPh sb="0" eb="1">
      <t>ダイ</t>
    </rPh>
    <rPh sb="4" eb="5">
      <t>シュウ</t>
    </rPh>
    <phoneticPr fontId="18"/>
  </si>
  <si>
    <t>第1・3週</t>
    <rPh sb="0" eb="1">
      <t>ダイ</t>
    </rPh>
    <rPh sb="4" eb="5">
      <t>シュウ</t>
    </rPh>
    <phoneticPr fontId="22"/>
  </si>
  <si>
    <t>第2週</t>
    <phoneticPr fontId="18"/>
  </si>
  <si>
    <t>火|不定</t>
    <rPh sb="0" eb="1">
      <t>カ</t>
    </rPh>
    <rPh sb="2" eb="4">
      <t>フテイ</t>
    </rPh>
    <phoneticPr fontId="3"/>
  </si>
  <si>
    <t>偶数月第1週</t>
    <rPh sb="3" eb="4">
      <t>ダイ</t>
    </rPh>
    <rPh sb="5" eb="6">
      <t>シュウ</t>
    </rPh>
    <phoneticPr fontId="18"/>
  </si>
  <si>
    <t>第1～4週</t>
    <rPh sb="0" eb="1">
      <t>ダイ</t>
    </rPh>
    <rPh sb="4" eb="5">
      <t>シュウ</t>
    </rPh>
    <phoneticPr fontId="18"/>
  </si>
  <si>
    <t>月1回</t>
    <rPh sb="0" eb="1">
      <t>ツキ</t>
    </rPh>
    <rPh sb="2" eb="3">
      <t>カイ</t>
    </rPh>
    <phoneticPr fontId="22"/>
  </si>
  <si>
    <t>月2回</t>
    <rPh sb="0" eb="1">
      <t>ツキ</t>
    </rPh>
    <rPh sb="2" eb="3">
      <t>カイ</t>
    </rPh>
    <phoneticPr fontId="22"/>
  </si>
  <si>
    <t>月4回</t>
    <rPh sb="0" eb="1">
      <t>ツキ</t>
    </rPh>
    <phoneticPr fontId="18"/>
  </si>
  <si>
    <t>午後
不定</t>
    <rPh sb="0" eb="2">
      <t>ゴゴ</t>
    </rPh>
    <rPh sb="3" eb="5">
      <t>フテイ</t>
    </rPh>
    <phoneticPr fontId="3"/>
  </si>
  <si>
    <t>月1～2回</t>
    <rPh sb="0" eb="1">
      <t>ツキ</t>
    </rPh>
    <rPh sb="4" eb="5">
      <t>カイ</t>
    </rPh>
    <phoneticPr fontId="22"/>
  </si>
  <si>
    <t>水|金|不定</t>
    <rPh sb="0" eb="1">
      <t>スイ</t>
    </rPh>
    <rPh sb="2" eb="3">
      <t>キン</t>
    </rPh>
    <rPh sb="4" eb="6">
      <t>フテイ</t>
    </rPh>
    <phoneticPr fontId="3"/>
  </si>
  <si>
    <t>第4週</t>
    <rPh sb="0" eb="1">
      <t>ダイ</t>
    </rPh>
    <rPh sb="2" eb="3">
      <t>シュウ</t>
    </rPh>
    <phoneticPr fontId="22"/>
  </si>
  <si>
    <t>第2・3・4週</t>
    <rPh sb="0" eb="1">
      <t>ダイ</t>
    </rPh>
    <rPh sb="6" eb="7">
      <t>シュウ</t>
    </rPh>
    <phoneticPr fontId="22"/>
  </si>
  <si>
    <t>午後
夜</t>
    <rPh sb="3" eb="4">
      <t>ヨル</t>
    </rPh>
    <phoneticPr fontId="3"/>
  </si>
  <si>
    <t>第1～3週</t>
    <rPh sb="0" eb="1">
      <t>ダイ</t>
    </rPh>
    <rPh sb="4" eb="5">
      <t>シュウ</t>
    </rPh>
    <phoneticPr fontId="18"/>
  </si>
  <si>
    <t>月2回</t>
    <rPh sb="2" eb="3">
      <t>カイ</t>
    </rPh>
    <phoneticPr fontId="22"/>
  </si>
  <si>
    <t>月2回ずつ</t>
    <rPh sb="0" eb="1">
      <t>ツキ</t>
    </rPh>
    <rPh sb="2" eb="3">
      <t>カイ</t>
    </rPh>
    <phoneticPr fontId="3"/>
  </si>
  <si>
    <t>火|土|不定</t>
    <rPh sb="2" eb="3">
      <t>ド</t>
    </rPh>
    <rPh sb="4" eb="6">
      <t>フテイ</t>
    </rPh>
    <phoneticPr fontId="3"/>
  </si>
  <si>
    <t>水</t>
    <phoneticPr fontId="3"/>
  </si>
  <si>
    <t>月3回</t>
    <rPh sb="0" eb="1">
      <t>ツキ</t>
    </rPh>
    <rPh sb="2" eb="3">
      <t>カイ</t>
    </rPh>
    <phoneticPr fontId="22"/>
  </si>
  <si>
    <t>月4回</t>
    <phoneticPr fontId="18"/>
  </si>
  <si>
    <t>月4回</t>
    <rPh sb="0" eb="1">
      <t>ツキ</t>
    </rPh>
    <rPh sb="2" eb="3">
      <t>カイ</t>
    </rPh>
    <phoneticPr fontId="22"/>
  </si>
  <si>
    <t>月|木</t>
    <rPh sb="2" eb="3">
      <t>モク</t>
    </rPh>
    <phoneticPr fontId="3"/>
  </si>
  <si>
    <t>昼
夜</t>
    <rPh sb="0" eb="1">
      <t>ヒル</t>
    </rPh>
    <phoneticPr fontId="3"/>
  </si>
  <si>
    <t>月4回</t>
    <rPh sb="0" eb="1">
      <t>ゲツ</t>
    </rPh>
    <rPh sb="2" eb="3">
      <t>カイ</t>
    </rPh>
    <phoneticPr fontId="22"/>
  </si>
  <si>
    <t>不定</t>
    <rPh sb="0" eb="2">
      <t>フテイ</t>
    </rPh>
    <phoneticPr fontId="18"/>
  </si>
  <si>
    <t>毎週</t>
    <rPh sb="0" eb="2">
      <t>まいしゅう</t>
    </rPh>
    <phoneticPr fontId="19" type="Hiragana"/>
  </si>
  <si>
    <t>日|木</t>
    <rPh sb="2" eb="3">
      <t>モク</t>
    </rPh>
    <phoneticPr fontId="3"/>
  </si>
  <si>
    <t>土|日|不定</t>
    <rPh sb="0" eb="1">
      <t>ド</t>
    </rPh>
    <rPh sb="2" eb="3">
      <t>ニチ</t>
    </rPh>
    <rPh sb="4" eb="6">
      <t>フテイ</t>
    </rPh>
    <phoneticPr fontId="3"/>
  </si>
  <si>
    <t>昼
午後
夜</t>
    <rPh sb="0" eb="1">
      <t>ヒル</t>
    </rPh>
    <rPh sb="2" eb="4">
      <t>ゴゴ</t>
    </rPh>
    <rPh sb="5" eb="6">
      <t>ヨル</t>
    </rPh>
    <phoneticPr fontId="3"/>
  </si>
  <si>
    <t>火</t>
    <rPh sb="0" eb="1">
      <t>ヒ</t>
    </rPh>
    <phoneticPr fontId="22"/>
  </si>
  <si>
    <t>午前
午後</t>
    <rPh sb="3" eb="5">
      <t>ゴゴ</t>
    </rPh>
    <phoneticPr fontId="3"/>
  </si>
  <si>
    <t>第2週</t>
    <rPh sb="0" eb="1">
      <t>だい</t>
    </rPh>
    <rPh sb="2" eb="3">
      <t>しゅう</t>
    </rPh>
    <phoneticPr fontId="19" type="Hiragana"/>
  </si>
  <si>
    <t>水</t>
    <phoneticPr fontId="22"/>
  </si>
  <si>
    <t>月</t>
    <rPh sb="0" eb="1">
      <t>ゲツ</t>
    </rPh>
    <phoneticPr fontId="10"/>
  </si>
  <si>
    <t>不定期</t>
  </si>
  <si>
    <t xml:space="preserve">不定期 </t>
  </si>
  <si>
    <t>土・日</t>
    <rPh sb="0" eb="1">
      <t>ド</t>
    </rPh>
    <rPh sb="2" eb="3">
      <t>ニチ</t>
    </rPh>
    <phoneticPr fontId="18"/>
  </si>
  <si>
    <t>水</t>
    <rPh sb="0" eb="1">
      <t>スイ</t>
    </rPh>
    <phoneticPr fontId="10"/>
  </si>
  <si>
    <t>金・月</t>
    <rPh sb="0" eb="1">
      <t>キン</t>
    </rPh>
    <rPh sb="2" eb="3">
      <t>ゲツ</t>
    </rPh>
    <phoneticPr fontId="10"/>
  </si>
  <si>
    <t>火</t>
    <rPh sb="0" eb="1">
      <t>ヒ</t>
    </rPh>
    <phoneticPr fontId="10"/>
  </si>
  <si>
    <t>木</t>
    <rPh sb="0" eb="1">
      <t>モク</t>
    </rPh>
    <phoneticPr fontId="10"/>
  </si>
  <si>
    <t>金</t>
    <rPh sb="0" eb="1">
      <t>キン</t>
    </rPh>
    <phoneticPr fontId="10"/>
  </si>
  <si>
    <t>水</t>
    <rPh sb="0" eb="1">
      <t>スイ</t>
    </rPh>
    <phoneticPr fontId="20"/>
  </si>
  <si>
    <t>月3回</t>
    <rPh sb="0" eb="1">
      <t>ツキ</t>
    </rPh>
    <rPh sb="1" eb="2">
      <t>マイツキ</t>
    </rPh>
    <rPh sb="2" eb="3">
      <t>カイ</t>
    </rPh>
    <phoneticPr fontId="10"/>
  </si>
  <si>
    <t>月2回</t>
    <rPh sb="0" eb="1">
      <t>ツキ</t>
    </rPh>
    <rPh sb="2" eb="3">
      <t>カイ</t>
    </rPh>
    <phoneticPr fontId="10"/>
  </si>
  <si>
    <t>隔週</t>
    <rPh sb="0" eb="2">
      <t>カクシュウ</t>
    </rPh>
    <phoneticPr fontId="10"/>
  </si>
  <si>
    <t>日</t>
    <rPh sb="0" eb="1">
      <t>ニチ</t>
    </rPh>
    <phoneticPr fontId="10"/>
  </si>
  <si>
    <t>毎週</t>
    <rPh sb="0" eb="2">
      <t>マイシュウ</t>
    </rPh>
    <phoneticPr fontId="10"/>
  </si>
  <si>
    <t>第1・3週
第2・4週</t>
    <rPh sb="0" eb="1">
      <t>ダイ</t>
    </rPh>
    <rPh sb="4" eb="5">
      <t>シュウ</t>
    </rPh>
    <phoneticPr fontId="18"/>
  </si>
  <si>
    <t>土・日</t>
    <rPh sb="0" eb="1">
      <t>ド</t>
    </rPh>
    <rPh sb="2" eb="3">
      <t>ニチ</t>
    </rPh>
    <phoneticPr fontId="10"/>
  </si>
  <si>
    <t>第1・3週土午前
第2・4週日午後</t>
    <rPh sb="0" eb="1">
      <t>ダイ</t>
    </rPh>
    <rPh sb="4" eb="5">
      <t>シュウ</t>
    </rPh>
    <rPh sb="5" eb="6">
      <t>ツチ</t>
    </rPh>
    <rPh sb="6" eb="8">
      <t>ゴゼン</t>
    </rPh>
    <rPh sb="14" eb="15">
      <t>ニチ</t>
    </rPh>
    <rPh sb="16" eb="17">
      <t>ゴ</t>
    </rPh>
    <phoneticPr fontId="18"/>
  </si>
  <si>
    <t>月1回</t>
    <rPh sb="0" eb="1">
      <t>ツキ</t>
    </rPh>
    <rPh sb="1" eb="2">
      <t>マイツキ</t>
    </rPh>
    <rPh sb="2" eb="3">
      <t>カイ</t>
    </rPh>
    <phoneticPr fontId="10"/>
  </si>
  <si>
    <t>月4回</t>
    <rPh sb="0" eb="1">
      <t>ツキ</t>
    </rPh>
    <rPh sb="2" eb="3">
      <t>カイ</t>
    </rPh>
    <phoneticPr fontId="10"/>
  </si>
  <si>
    <t>土</t>
    <rPh sb="0" eb="1">
      <t>ド</t>
    </rPh>
    <phoneticPr fontId="10"/>
  </si>
  <si>
    <t>月3回</t>
  </si>
  <si>
    <t>月1回</t>
  </si>
  <si>
    <t>第2･4週</t>
    <rPh sb="3" eb="4">
      <t>シュウ</t>
    </rPh>
    <phoneticPr fontId="18"/>
  </si>
  <si>
    <t>昼・午後</t>
    <rPh sb="0" eb="1">
      <t>ヒル</t>
    </rPh>
    <rPh sb="2" eb="4">
      <t>ゴゴ</t>
    </rPh>
    <phoneticPr fontId="18"/>
  </si>
  <si>
    <t>月</t>
    <rPh sb="0" eb="1">
      <t>ガツ</t>
    </rPh>
    <phoneticPr fontId="18"/>
  </si>
  <si>
    <t>月4回</t>
  </si>
  <si>
    <t>2か月に1回</t>
  </si>
  <si>
    <t>第2・3・4週</t>
    <rPh sb="0" eb="1">
      <t>ダイ</t>
    </rPh>
    <rPh sb="6" eb="7">
      <t>シュウ</t>
    </rPh>
    <phoneticPr fontId="18"/>
  </si>
  <si>
    <t>火又は水</t>
    <rPh sb="1" eb="2">
      <t>マタ</t>
    </rPh>
    <rPh sb="3" eb="4">
      <t>ミズ</t>
    </rPh>
    <phoneticPr fontId="18"/>
  </si>
  <si>
    <t>土</t>
    <rPh sb="0" eb="1">
      <t>ツチ</t>
    </rPh>
    <phoneticPr fontId="18"/>
  </si>
  <si>
    <t>金</t>
    <rPh sb="0" eb="1">
      <t>キン</t>
    </rPh>
    <phoneticPr fontId="20"/>
  </si>
  <si>
    <t>第2･4週</t>
    <rPh sb="0" eb="1">
      <t>ダイ</t>
    </rPh>
    <rPh sb="4" eb="5">
      <t>シュウ</t>
    </rPh>
    <phoneticPr fontId="20"/>
  </si>
  <si>
    <t>土</t>
    <rPh sb="0" eb="1">
      <t>ド</t>
    </rPh>
    <phoneticPr fontId="20"/>
  </si>
  <si>
    <t>第2･4週</t>
    <rPh sb="0" eb="1">
      <t>ダイ</t>
    </rPh>
    <rPh sb="4" eb="5">
      <t>シュウ</t>
    </rPh>
    <phoneticPr fontId="19"/>
  </si>
  <si>
    <t>毎週</t>
    <rPh sb="0" eb="2">
      <t>マイシュウ</t>
    </rPh>
    <phoneticPr fontId="19"/>
  </si>
  <si>
    <t>第3週</t>
    <rPh sb="0" eb="1">
      <t>ダイ</t>
    </rPh>
    <rPh sb="2" eb="3">
      <t>シュウ</t>
    </rPh>
    <phoneticPr fontId="19"/>
  </si>
  <si>
    <t>月4回</t>
    <rPh sb="0" eb="1">
      <t>ツキ</t>
    </rPh>
    <rPh sb="2" eb="3">
      <t>カイ</t>
    </rPh>
    <phoneticPr fontId="19"/>
  </si>
  <si>
    <t>火|土</t>
    <phoneticPr fontId="19"/>
  </si>
  <si>
    <t>午前または昼</t>
    <rPh sb="0" eb="2">
      <t>ゴゼン</t>
    </rPh>
    <rPh sb="5" eb="6">
      <t>ヒル</t>
    </rPh>
    <phoneticPr fontId="18"/>
  </si>
  <si>
    <t>土</t>
    <rPh sb="0" eb="1">
      <t>ド</t>
    </rPh>
    <phoneticPr fontId="19"/>
  </si>
  <si>
    <t>第1･3週</t>
    <rPh sb="0" eb="1">
      <t>ダイ</t>
    </rPh>
    <rPh sb="4" eb="5">
      <t>シュウ</t>
    </rPh>
    <phoneticPr fontId="19"/>
  </si>
  <si>
    <t>日</t>
    <rPh sb="0" eb="1">
      <t>ニチ</t>
    </rPh>
    <phoneticPr fontId="20"/>
  </si>
  <si>
    <t>第2週</t>
    <rPh sb="0" eb="1">
      <t>ダイ</t>
    </rPh>
    <rPh sb="2" eb="3">
      <t>シュウ</t>
    </rPh>
    <phoneticPr fontId="19"/>
  </si>
  <si>
    <t>第4週</t>
    <rPh sb="0" eb="1">
      <t>ダイ</t>
    </rPh>
    <rPh sb="2" eb="3">
      <t>シュウ</t>
    </rPh>
    <phoneticPr fontId="19"/>
  </si>
  <si>
    <t>火</t>
    <rPh sb="0" eb="1">
      <t>ヒ</t>
    </rPh>
    <phoneticPr fontId="19"/>
  </si>
  <si>
    <t>第1・3週</t>
    <rPh sb="0" eb="1">
      <t>ダイ</t>
    </rPh>
    <rPh sb="4" eb="5">
      <t>シュウ</t>
    </rPh>
    <phoneticPr fontId="20"/>
  </si>
  <si>
    <t>木</t>
    <rPh sb="0" eb="1">
      <t>モク</t>
    </rPh>
    <phoneticPr fontId="20"/>
  </si>
  <si>
    <t>第1～3週</t>
    <rPh sb="4" eb="5">
      <t>シュウ</t>
    </rPh>
    <phoneticPr fontId="18"/>
  </si>
  <si>
    <t>月3回</t>
    <rPh sb="0" eb="1">
      <t>ツキ</t>
    </rPh>
    <rPh sb="2" eb="3">
      <t>カイ</t>
    </rPh>
    <phoneticPr fontId="19"/>
  </si>
  <si>
    <t>月4回</t>
    <phoneticPr fontId="19"/>
  </si>
  <si>
    <t>金|土</t>
    <rPh sb="0" eb="1">
      <t>キン</t>
    </rPh>
    <rPh sb="2" eb="3">
      <t>ド</t>
    </rPh>
    <phoneticPr fontId="19"/>
  </si>
  <si>
    <t>第1･2週</t>
    <rPh sb="0" eb="1">
      <t>ダイ</t>
    </rPh>
    <rPh sb="4" eb="5">
      <t>シュウ</t>
    </rPh>
    <phoneticPr fontId="19"/>
  </si>
  <si>
    <t>第4週</t>
    <rPh sb="0" eb="1">
      <t>ダイ</t>
    </rPh>
    <rPh sb="2" eb="3">
      <t>シュウ</t>
    </rPh>
    <phoneticPr fontId="20"/>
  </si>
  <si>
    <t>月</t>
    <rPh sb="0" eb="1">
      <t>ゲツ</t>
    </rPh>
    <phoneticPr fontId="20"/>
  </si>
  <si>
    <t>火または金</t>
    <rPh sb="0" eb="1">
      <t>カ</t>
    </rPh>
    <rPh sb="4" eb="5">
      <t>キン</t>
    </rPh>
    <phoneticPr fontId="18"/>
  </si>
  <si>
    <t>月2回</t>
  </si>
  <si>
    <t>木</t>
    <rPh sb="0" eb="1">
      <t>モク</t>
    </rPh>
    <phoneticPr fontId="3"/>
  </si>
  <si>
    <t>月1､2回</t>
  </si>
  <si>
    <t>月2､3回</t>
  </si>
  <si>
    <t>毎週</t>
  </si>
  <si>
    <t>火または水</t>
    <rPh sb="0" eb="1">
      <t>カ</t>
    </rPh>
    <rPh sb="4" eb="5">
      <t>スイ</t>
    </rPh>
    <phoneticPr fontId="18"/>
  </si>
  <si>
    <t>日・月</t>
    <rPh sb="0" eb="1">
      <t>ニチ</t>
    </rPh>
    <rPh sb="2" eb="3">
      <t>ゲツ</t>
    </rPh>
    <phoneticPr fontId="18"/>
  </si>
  <si>
    <t>土または日</t>
    <rPh sb="0" eb="1">
      <t>ド</t>
    </rPh>
    <rPh sb="4" eb="5">
      <t>ニチ</t>
    </rPh>
    <phoneticPr fontId="18"/>
  </si>
  <si>
    <t>月8回</t>
  </si>
  <si>
    <t>金・日</t>
    <rPh sb="0" eb="1">
      <t>キン</t>
    </rPh>
    <rPh sb="2" eb="3">
      <t>ニチ</t>
    </rPh>
    <phoneticPr fontId="18"/>
  </si>
  <si>
    <t>第1･2･3･4週</t>
    <rPh sb="0" eb="1">
      <t>ダイ</t>
    </rPh>
    <rPh sb="8" eb="9">
      <t>シュウ</t>
    </rPh>
    <phoneticPr fontId="18"/>
  </si>
  <si>
    <t>火</t>
    <phoneticPr fontId="3"/>
  </si>
  <si>
    <t>本中山歴史ｻｰｸﾙ</t>
  </si>
  <si>
    <t>歴史学習</t>
  </si>
  <si>
    <t>地域情報ｻｰｸﾙ</t>
  </si>
  <si>
    <t>地域学習</t>
  </si>
  <si>
    <t>船橋英会話</t>
  </si>
  <si>
    <t>しるばｰ･ｲﾝｸﾞﾘｯｼｭ･ｻｰｸﾙ</t>
  </si>
  <si>
    <t>かえる文庫</t>
  </si>
  <si>
    <t>読み聞かせ</t>
  </si>
  <si>
    <t>わかば絵画ｻｰｸﾙ</t>
  </si>
  <si>
    <t>ﾚｻﾞｰｸﾗﾌﾄｻｰｸﾙ</t>
  </si>
  <si>
    <t>ﾚｻﾞｰｸﾗﾌﾄ</t>
  </si>
  <si>
    <t>貞成書道部</t>
  </si>
  <si>
    <t>書学の会</t>
  </si>
  <si>
    <t>西部写真ｸﾗﾌﾞ</t>
  </si>
  <si>
    <t>曽谷ﾌｨﾙﾊｰﾓﾆｯｸｵｰｹｽﾄﾗ</t>
  </si>
  <si>
    <t>ｵｰｹｽﾄﾗ</t>
  </si>
  <si>
    <t>西部ｵｶﾘﾅｻｰｸﾙ</t>
  </si>
  <si>
    <t>ｵｶﾘﾅ</t>
  </si>
  <si>
    <t>木のｵｶﾘﾅ｢ｻﾃｨﾙﾝ｣</t>
  </si>
  <si>
    <t>木のｵｶﾘﾅ</t>
  </si>
  <si>
    <t>西部ｳｸﾚﾚｸﾗﾌﾞ</t>
  </si>
  <si>
    <t>ｳｸﾚﾚ･歌</t>
  </si>
  <si>
    <t>ｺｰﾙﾎﾟﾋﾟｰ</t>
  </si>
  <si>
    <t>ｺｰﾙｿｱｰﾍﾞ</t>
  </si>
  <si>
    <t>西謡会</t>
  </si>
  <si>
    <t>本中山詩吟の会</t>
  </si>
  <si>
    <t>船橋愛吟会</t>
  </si>
  <si>
    <t>たんぽぽ詩の会</t>
  </si>
  <si>
    <t>詩の創作</t>
  </si>
  <si>
    <t>みなづき会</t>
  </si>
  <si>
    <t>新日本舞踊</t>
  </si>
  <si>
    <t>古典日舞の会</t>
  </si>
  <si>
    <t>日本舞踊</t>
  </si>
  <si>
    <t>ﾊﾞﾙｶﾝﾀﾞﾝｽ研究会</t>
  </si>
  <si>
    <t>ﾌｪﾆｯｸｽ</t>
  </si>
  <si>
    <t>ﾍﾀがいい会</t>
  </si>
  <si>
    <t>手編みｸﾗﾌﾞ</t>
  </si>
  <si>
    <t>編み物</t>
  </si>
  <si>
    <t>西部着付けｻｰｸﾙ</t>
  </si>
  <si>
    <t>西部将棋ｻｰｸﾙ</t>
  </si>
  <si>
    <t>将棋</t>
  </si>
  <si>
    <t>西部ﾌｧﾐﾘｰ卓球ｸﾗﾌﾞ</t>
  </si>
  <si>
    <t>西部卓球ｸﾗﾌﾞ</t>
  </si>
  <si>
    <t>ｱﾛﾊ ﾋﾟｶｹ ﾌﾗｻｰｸﾙ</t>
  </si>
  <si>
    <t>中山ﾛｾﾞﾗﾆ</t>
  </si>
  <si>
    <t>ﾅｰﾌﾟﾙﾒﾘｱﾌﾗｻｰｸﾙ</t>
  </si>
  <si>
    <t>西部新体操ｸﾗﾌﾞ</t>
  </si>
  <si>
    <t>新体操</t>
  </si>
  <si>
    <t>ﾘﾌﾚｯｼｭ矯正体操</t>
  </si>
  <si>
    <t>矯正体操</t>
  </si>
  <si>
    <t>女性のためのｽﾄﾚｯﾁ体操</t>
  </si>
  <si>
    <t>ｽﾄﾚｯﾁ体操</t>
  </si>
  <si>
    <t>船橋西部婦人体操ｸﾗﾌﾞ</t>
  </si>
  <si>
    <t>ﾛｰｽﾞﾏﾘｰ</t>
  </si>
  <si>
    <t>ﾀﾞｰﾏ･ﾖｰｶﾞ</t>
  </si>
  <si>
    <t>中山太極拳ｸﾗﾌﾞ</t>
  </si>
  <si>
    <t>ﾙﾈ太極拳同好会</t>
  </si>
  <si>
    <t>中山八卦掌の会</t>
  </si>
  <si>
    <t>八卦掌</t>
  </si>
  <si>
    <t>健康体操ｸﾗﾌﾞ</t>
  </si>
  <si>
    <t>体操･ﾌｫｰｸﾀﾞﾝｽ</t>
  </si>
  <si>
    <t>親子体操ｻｰｸﾙ</t>
  </si>
  <si>
    <t>ｽﾎﾟｰﾂ吹矢西部</t>
  </si>
  <si>
    <t>西部空手ｸﾗﾌﾞ</t>
  </si>
  <si>
    <t>中山空手古武道会</t>
  </si>
  <si>
    <t>空手･古武道</t>
  </si>
  <si>
    <t>本中山剣友会</t>
  </si>
  <si>
    <t>剣道</t>
  </si>
  <si>
    <t>中山合気道会</t>
  </si>
  <si>
    <t>船橋西部合氣会</t>
  </si>
  <si>
    <t>中山柔道会</t>
  </si>
  <si>
    <t>柔道</t>
  </si>
  <si>
    <t>二子武道会</t>
  </si>
  <si>
    <t>杖道･居合道</t>
  </si>
  <si>
    <t>千葉ｶﾎﾟｴｲﾗ</t>
  </si>
  <si>
    <t>ｶﾎﾟｴｲﾗ</t>
  </si>
  <si>
    <t>法典自然観察会</t>
  </si>
  <si>
    <t>法典ﾊﾟｿｺﾝｻｰｸﾙ</t>
  </si>
  <si>
    <t>法典ﾊﾟｿｺﾝ同好会</t>
  </si>
  <si>
    <t>船橋のｶｻﾞｸﾞﾙﾏをまもる会</t>
  </si>
  <si>
    <t>自然保護</t>
  </si>
  <si>
    <t>法典英会話ｸﾗﾌﾞ</t>
  </si>
  <si>
    <t>法典朗読の会</t>
  </si>
  <si>
    <t>法典おはなしの広場</t>
  </si>
  <si>
    <t>絵本の読み聞かせ</t>
  </si>
  <si>
    <t>悠友ｸﾗﾌﾞ</t>
  </si>
  <si>
    <t>学習体験</t>
  </si>
  <si>
    <t>法典ｱｰﾄｸﾗﾌﾞ</t>
  </si>
  <si>
    <t>書道ｸﾗﾌﾞ</t>
  </si>
  <si>
    <t xml:space="preserve">法典親墨会  </t>
  </si>
  <si>
    <t>法典さざんかｸﾗﾌﾞ</t>
  </si>
  <si>
    <t>法典ﾌｫﾄｸﾗﾌﾞ</t>
  </si>
  <si>
    <t>ﾚｯﾂ･ﾌﾟﾚｲ･ｻﾞ･ｵｶﾘﾅ</t>
  </si>
  <si>
    <t xml:space="preserve">遊笛  </t>
  </si>
  <si>
    <t>ｴｺ･ｱﾝﾃﾞｨｰﾉ</t>
  </si>
  <si>
    <t>ｹｰﾅ</t>
  </si>
  <si>
    <t>ｺｰﾗｽ･ﾎﾟﾜﾘｴ</t>
  </si>
  <si>
    <t>女性合唱</t>
  </si>
  <si>
    <t xml:space="preserve">鼓勇会  </t>
  </si>
  <si>
    <t xml:space="preserve">法典鼓濤  </t>
  </si>
  <si>
    <t>法典俳句会</t>
  </si>
  <si>
    <t>ﾀﾞﾝｽｻｰｸﾙ舞</t>
  </si>
  <si>
    <t>ﾀﾝｺﾞ･ﾃﾞ･ｵﾛ</t>
  </si>
  <si>
    <t>ｱﾙｾﾞﾝﾁﾝﾀﾝｺﾞ</t>
  </si>
  <si>
    <t xml:space="preserve">藤美会   </t>
  </si>
  <si>
    <t>茶道(表千家)</t>
  </si>
  <si>
    <t>法典茶道ｻｰｸﾙ</t>
  </si>
  <si>
    <t>茶道(裏千家)</t>
  </si>
  <si>
    <t>ﾒﾝｽﾞ料理</t>
  </si>
  <si>
    <t>男性料理</t>
  </si>
  <si>
    <t>法典･塚田そば打ちの会</t>
  </si>
  <si>
    <t>日本そばの手打ち</t>
  </si>
  <si>
    <t>法典手あみｸﾗﾌﾞ</t>
  </si>
  <si>
    <t>法典絵手紙≪みずきの会≫</t>
  </si>
  <si>
    <t>法典囲碁ｸﾗﾌﾞ</t>
  </si>
  <si>
    <t>法典ｶﾗｵｹ教室</t>
  </si>
  <si>
    <t>法典盆栽ｸﾗﾌﾞ</t>
  </si>
  <si>
    <t>盆栽</t>
  </si>
  <si>
    <t>あじさいｸﾗﾌﾞ</t>
  </si>
  <si>
    <t>法典ﾏﾏｸﾗﾌﾞ</t>
  </si>
  <si>
    <t>法典成人卓球ｸﾗﾌﾞ</t>
  </si>
  <si>
    <t>ﾚｲ･ﾅﾆﾚﾌｱ</t>
  </si>
  <si>
    <t>ﾏｶﾅﾆﾜﾋﾈ</t>
  </si>
  <si>
    <t>法典ｼﾙﾊﾞｰﾌｫｰｸﾀﾞﾝｽ愛好会</t>
  </si>
  <si>
    <t>きらくなR･Dの会</t>
  </si>
  <si>
    <t>ｼｪｲｱｯﾌﾟ･ｺｽﾓｽ</t>
  </si>
  <si>
    <t>ｼﾙﾊﾞｰ体操</t>
  </si>
  <si>
    <t>ﾀﾞﾝｼﾝｸﾞ･ﾊﾟﾚｯﾄ</t>
  </si>
  <si>
    <t>ｽﾄﾚｯﾁ&amp;ﾘｽﾞﾑﾀﾞﾝｽ</t>
  </si>
  <si>
    <t>整美体操さつき</t>
  </si>
  <si>
    <t>ﾗｲﾗｯｸ健康体操</t>
  </si>
  <si>
    <t>法典太極拳</t>
  </si>
  <si>
    <t>親子ﾘｽﾞﾑ ｽﾏｲﾘｰ</t>
  </si>
  <si>
    <t>親子ﾘｽﾞﾑ体操他</t>
  </si>
  <si>
    <t>船橋法典ｱﾛｰｽﾞ</t>
  </si>
  <si>
    <t>船橋ｻﾝﾃﾞｰｼﾞｮｷﾞﾝｸﾞｸﾗﾌﾞ</t>
  </si>
  <si>
    <t>ｽﾄﾚｯﾁ&amp;ｳｫｰｷﾝｸﾞｻｰｸﾙ</t>
  </si>
  <si>
    <t>ｽﾄﾚｯﾁ､ｳｫｰｷﾝｸﾞ</t>
  </si>
  <si>
    <t>琉球空手ｻｰｸﾙ</t>
  </si>
  <si>
    <t xml:space="preserve">拳玲会  </t>
  </si>
  <si>
    <t>手仕事ｻｰｸﾙ ｲｰﾊﾄｰﾌﾞ</t>
  </si>
  <si>
    <t>手芸製作</t>
  </si>
  <si>
    <t>ﾊｰﾓﾆｶ愛好会</t>
  </si>
  <si>
    <t>法典地区婦人団体連絡協議会</t>
  </si>
  <si>
    <t>婦人会</t>
  </si>
  <si>
    <t>4団体</t>
    <rPh sb="1" eb="3">
      <t>だんたい</t>
    </rPh>
    <phoneticPr fontId="18" type="Hiragana"/>
  </si>
  <si>
    <t>丸山ｻﾝｸﾁｭｱﾘ</t>
  </si>
  <si>
    <t>丸山ﾊﾟｿｺﾝｸﾗﾌﾞ</t>
  </si>
  <si>
    <t>火曜ﾊﾟｿｺﾝｸﾗﾌﾞ</t>
  </si>
  <si>
    <t>らくだの会</t>
  </si>
  <si>
    <t>LEC</t>
  </si>
  <si>
    <t>MECC</t>
  </si>
  <si>
    <t xml:space="preserve">丸山おはなしの会 </t>
  </si>
  <si>
    <t>絵本読み聞かせ</t>
  </si>
  <si>
    <t>丸山ぬり絵の会</t>
  </si>
  <si>
    <t>ぬり絵</t>
  </si>
  <si>
    <t>丸山紅型染ｻｰｸﾙ</t>
  </si>
  <si>
    <t>紅型染め</t>
  </si>
  <si>
    <t>丸山書道ｸﾗﾌﾞ</t>
  </si>
  <si>
    <t xml:space="preserve">ｱﾝｻﾝﾌﾞﾙ･ﾁｺ </t>
  </si>
  <si>
    <t>ﾌﾙｰﾄｱﾝｻﾝﾌﾞﾙ</t>
  </si>
  <si>
    <t>ﾊﾚｱｶﾗｻｳﾝｽﾞ</t>
  </si>
  <si>
    <t>俳句ｻｰｸﾙしらうみ</t>
  </si>
  <si>
    <t>健舞人の会･丸山</t>
  </si>
  <si>
    <t>よさこいｿｰﾗﾝ</t>
  </si>
  <si>
    <t>船橋丸山ｿｰｼｬﾙﾀﾞﾝｽｸﾗﾌﾞ</t>
  </si>
  <si>
    <t>丸山茶道ｸﾗﾌﾞ</t>
  </si>
  <si>
    <t>丸山洋菓子ｻｰｸﾙの会</t>
  </si>
  <si>
    <t>洋菓子</t>
  </si>
  <si>
    <t>絵手紙ｻｰｸﾙまるやま</t>
  </si>
  <si>
    <t>丸山ﾊﾟｯﾁﾜｰｸの会</t>
  </si>
  <si>
    <t>ﾊﾟｯﾁﾜｰｸ</t>
  </si>
  <si>
    <t xml:space="preserve">丸山囲碁愛好会 </t>
  </si>
  <si>
    <t>丸山歌謡同好会</t>
  </si>
  <si>
    <t>歌謡教室</t>
  </si>
  <si>
    <t>ｺｽﾓｽｸﾗﾌﾞ</t>
  </si>
  <si>
    <t>ｶﾓﾒ卓球ｸﾗﾌﾞ</t>
  </si>
  <si>
    <t>丸山ﾚﾃﾞｨｰｽ卓球ｸﾗﾌﾞ</t>
  </si>
  <si>
    <t>とんぼ</t>
  </si>
  <si>
    <t>ゆるﾋﾞｸｽ&amp;ｽﾄﾚｯﾁ</t>
  </si>
  <si>
    <t>いきいき体操･ﾎﾟﾃﾄｸﾗﾌﾞ</t>
  </si>
  <si>
    <t>ｽﾄﾚｯﾁ･健康体操</t>
  </si>
  <si>
    <t xml:space="preserve">ﾌｫｰｸﾀﾞﾝｽ･ﾄﾞﾘｰﾑ </t>
  </si>
  <si>
    <t>ﾌｫｰｸﾀﾞﾝｽ花梨</t>
  </si>
  <si>
    <t>MK☆ﾋｯﾌﾟﾎｯﾌﾟ･ｷｯｽﾞ</t>
  </si>
  <si>
    <t>ﾋｯﾌﾟﾎｯﾌﾟﾀﾞﾝｽ</t>
  </si>
  <si>
    <t>丸山ﾌﾗﾀﾞﾝｽ･ｲﾘﾏ</t>
  </si>
  <si>
    <t>ﾎﾞﾃﾞｨ･ﾄｰｸ</t>
  </si>
  <si>
    <t>整美体操ｻｰｸﾙ</t>
  </si>
  <si>
    <t>整美体操</t>
  </si>
  <si>
    <t>丸山ﾖｶﾞｻｰｸﾙ</t>
  </si>
  <si>
    <t>健康体操(自彊術)の会</t>
  </si>
  <si>
    <t>自彊術･健康体操</t>
  </si>
  <si>
    <t>親子ﾘｽﾞﾑでこぼこﾌﾚﾝｽﾞ</t>
  </si>
  <si>
    <t>親子ﾘｽﾞﾑ体操</t>
  </si>
  <si>
    <t>船橋ｻｻﾞﾝｶ</t>
  </si>
  <si>
    <t>丸山空手ｸﾗﾌﾞ</t>
  </si>
  <si>
    <t>玄気道子ども空手拳法丸山ｸﾗﾌﾞ</t>
  </si>
  <si>
    <t>拳法</t>
  </si>
  <si>
    <t>ﾊｯﾋﾟｰｽﾎﾟｰﾂｸﾗﾌﾞ ﾌﾘｰﾃﾆｽ部</t>
  </si>
  <si>
    <t>ﾌﾘｰﾃﾆｽ</t>
  </si>
  <si>
    <t>全国友の会船橋方面</t>
  </si>
  <si>
    <t/>
  </si>
  <si>
    <t>塚田EFC</t>
  </si>
  <si>
    <t>Los Amigos</t>
  </si>
  <si>
    <t>ｽﾍﾟｲﾝ語会話</t>
  </si>
  <si>
    <t>つかだおはなし会</t>
  </si>
  <si>
    <t>塚田絵画ｻｰｸﾙ</t>
  </si>
  <si>
    <t>塚田書道ｻｰｸﾙ</t>
  </si>
  <si>
    <t>塚田ﾃﾞｼﾞｶﾒｸﾗﾌﾞ</t>
  </si>
  <si>
    <t>ﾃﾞｼﾞｶﾒ写真</t>
  </si>
  <si>
    <t>ｳｸﾚﾚｻｰｸﾙ｢ﾌﾟｱﾏﾅ｣</t>
  </si>
  <si>
    <t>ｳｸﾚﾚ演奏</t>
  </si>
  <si>
    <t>みどりの風</t>
  </si>
  <si>
    <t>ﾌﾙｰﾄ合奏</t>
  </si>
  <si>
    <t>ｻﾞ･ﾎﾞｸﾞｵｰｸ</t>
  </si>
  <si>
    <t>木管ｱﾝｻﾝﾌﾞﾙ</t>
  </si>
  <si>
    <t>塚田ｱｺｰｽﾃｨｯｸｷﾞﾀｰ･ｻｰｸﾙ</t>
  </si>
  <si>
    <t>ｷﾞﾀｰ</t>
  </si>
  <si>
    <t>ｺﾞｽﾍﾟﾙ･ﾏﾑｽﾞ</t>
  </si>
  <si>
    <t>ｺｰﾛ･ｳﾞｨｵﾚｯﾀ</t>
  </si>
  <si>
    <t>ﾛｯｿ･ｳﾞｨｰｳﾞｫ混声合唱団</t>
  </si>
  <si>
    <t>混声合唱</t>
  </si>
  <si>
    <t>ふなばしｵﾍﾟﾗ合唱団</t>
  </si>
  <si>
    <t>船橋たちばな管弦楽団</t>
  </si>
  <si>
    <t>管弦楽</t>
  </si>
  <si>
    <t>塚田琴船会</t>
  </si>
  <si>
    <t>楽笛会</t>
  </si>
  <si>
    <t>篠笛</t>
  </si>
  <si>
    <t>塚田朗吟ｸﾗﾌﾞ</t>
  </si>
  <si>
    <t>俳句ｻｰｸﾙ鶺鴒</t>
  </si>
  <si>
    <t>菜の花会</t>
  </si>
  <si>
    <t>好日会</t>
  </si>
  <si>
    <t>ﾒﾝｽﾞｸｯｷﾝｸﾞ塚田</t>
  </si>
  <si>
    <t>着付装いの会</t>
  </si>
  <si>
    <t>ちりめん和ｻｰｸﾙ</t>
  </si>
  <si>
    <t>ちりめん細工作品製作</t>
  </si>
  <si>
    <t>塚田絵手紙ｻｰｸﾙ</t>
  </si>
  <si>
    <t>絵手紙の作成</t>
  </si>
  <si>
    <t>つかだ歌唱ｻｰｸﾙ</t>
  </si>
  <si>
    <t>｢ﾏｼﾞｯｸ･さざんか｣</t>
  </si>
  <si>
    <t>すばるﾚﾃﾞｨｰｽ卓球同好会</t>
  </si>
  <si>
    <t>塚田卓球ｸﾗﾌﾞ</t>
  </si>
  <si>
    <t>塚田ﾌｫｰｸﾀﾞﾝｽ</t>
  </si>
  <si>
    <t>ﾙﾋﾟﾅｽ･ﾌｫｰｸﾀﾞﾝｽ</t>
  </si>
  <si>
    <t>ﾏｰﾘｴ･ﾙｱﾅﾌﾗｽｸｰﾙ</t>
  </si>
  <si>
    <t>ﾎﾞﾃﾞｨﾒｲｷﾝｸﾞBMK</t>
  </si>
  <si>
    <t>ﾖｶﾞ･ｴｱﾛﾋﾞｸｽ</t>
  </si>
  <si>
    <t>ﾊﾟｰﾙｽﾄﾚｯﾁ&amp;ﾀﾞﾝｽ</t>
  </si>
  <si>
    <t>ｽﾄﾚｯﾁ･ｼﾞｬｽﾞﾀﾞﾝｽ</t>
  </si>
  <si>
    <t>ｱﾆﾓｻｰｸﾙ</t>
  </si>
  <si>
    <t>塚田健康ﾘﾗｯｸｽ体操</t>
  </si>
  <si>
    <t>健康ﾘﾗｯｸｽ体操</t>
  </si>
  <si>
    <t>ふれあいの会</t>
  </si>
  <si>
    <t>ｱﾙﾌｧﾋﾞｸｽ体操</t>
  </si>
  <si>
    <t>ｺﾞﾑﾊﾞﾝﾄﾞ使用の健康体操</t>
  </si>
  <si>
    <t>ﾖｰｶﾞの会</t>
  </si>
  <si>
    <t>太極拳･練功ｻｰｸﾙ</t>
  </si>
  <si>
    <t>太極拳･練功十八法</t>
  </si>
  <si>
    <t>塚田重陽気功ｸﾗﾌﾞ</t>
  </si>
  <si>
    <t>重陽気功･3Q体操</t>
  </si>
  <si>
    <t>塚田J&amp;S</t>
  </si>
  <si>
    <t>ｽﾄﾚｯﾁ･ｼﾞｮｷﾞﾝｸﾞ</t>
  </si>
  <si>
    <t>親子ﾘｽﾞﾑｻｰｸﾙﾎﾟｯﾌﾟｺｰﾝ</t>
  </si>
  <si>
    <t>親子ﾘｽﾞﾑ遊び･手遊び等</t>
  </si>
  <si>
    <t>ｽﾎﾟｰﾂ吹矢塚田</t>
  </si>
  <si>
    <t>健康吹矢 塚田</t>
  </si>
  <si>
    <t>吹矢</t>
  </si>
  <si>
    <t>かつしか歴史と民話の会</t>
  </si>
  <si>
    <t>葛飾の歴史民話の学習</t>
  </si>
  <si>
    <t>友の会 西船方面</t>
  </si>
  <si>
    <t>Enjoy English</t>
  </si>
  <si>
    <t>ｽﾍﾟｲﾝ語の会</t>
  </si>
  <si>
    <t>朗読の会もみの木</t>
  </si>
  <si>
    <t>朗読の会どんぐり</t>
  </si>
  <si>
    <t>西船･絵てがみ</t>
  </si>
  <si>
    <t>ﾄｰﾙﾍﾟｲﾝﾄの会</t>
  </si>
  <si>
    <t>ﾄｰﾙﾍﾟｲﾝﾄ</t>
  </si>
  <si>
    <t>葛飾書道部</t>
  </si>
  <si>
    <t>The Third Coast Jazz Orchestra</t>
  </si>
  <si>
    <t>音楽</t>
  </si>
  <si>
    <t>女声ｺｰﾗｽ ﾎﾟｺ･ｱ･ﾎﾟｺ</t>
  </si>
  <si>
    <t>発声ｺｰﾗｽ</t>
  </si>
  <si>
    <t>mille foglie</t>
  </si>
  <si>
    <t>ﾌﾟﾘｽﾞﾑ</t>
  </si>
  <si>
    <t>大正琴葛飾友の会</t>
  </si>
  <si>
    <t>お喜楽会</t>
  </si>
  <si>
    <t>三味線</t>
  </si>
  <si>
    <t>西船橋子どもﾐｭｰｼﾞｶﾙ</t>
  </si>
  <si>
    <t>ﾐｭｰｼﾞｶﾙ</t>
  </si>
  <si>
    <t>劇団sTory</t>
  </si>
  <si>
    <t>葛飾どじょうすくい踊りの会</t>
  </si>
  <si>
    <t>どじょうすくい踊り</t>
  </si>
  <si>
    <t>西船社交ﾀﾞﾝｽｻｰｸﾙ</t>
  </si>
  <si>
    <t>着付けｻｰｸﾙ</t>
  </si>
  <si>
    <t>着付け･ﾏﾅｰ</t>
  </si>
  <si>
    <t>初級囲碁ｻｰｸﾙ</t>
  </si>
  <si>
    <t>葛飾ﾚﾃﾞｨｰｽ卓球ｻｰｸﾙ</t>
  </si>
  <si>
    <t>卓球すばる</t>
  </si>
  <si>
    <t>PON PIN PAAAN</t>
  </si>
  <si>
    <t>J&amp;J</t>
  </si>
  <si>
    <t>ｼﾞｬｷﾞｰ&amp;ｼﾞｬｽﾞﾀﾞﾝｽ</t>
  </si>
  <si>
    <t>ｼﾙﾊﾞｰｴｱﾛﾋﾞｸｽひまわり</t>
  </si>
  <si>
    <t>RD･M&amp;Rﾌﾗｳ</t>
  </si>
  <si>
    <t>ｽｸｴｱﾀﾞﾝｽ ﾊﾟﾚｯﾂ</t>
  </si>
  <si>
    <t>ﾌﾅｲｽ</t>
  </si>
  <si>
    <t>船橋市ﾚｸ･ﾀﾞﾝｽ協会</t>
  </si>
  <si>
    <t>ﾚｸ･ﾀﾞﾝｽ</t>
  </si>
  <si>
    <t>ｳﾞｪﾘﾅﾌﾗｻｰｸﾙ</t>
  </si>
  <si>
    <t>ﾌﾗﾀﾞﾝｽ･ｳｸﾚﾚ</t>
  </si>
  <si>
    <t>かつしかﾘｽﾞﾑ体操</t>
  </si>
  <si>
    <t>ﾘｽﾞﾑ体操･ｽﾄﾚｯﾁ</t>
  </si>
  <si>
    <t>ｼｬﾝﾄﾚﾙ</t>
  </si>
  <si>
    <t>かつしかｽﾄﾚｯﾁ</t>
  </si>
  <si>
    <t>健康ｽﾄﾚｯﾁｻｰｸﾙ</t>
  </si>
  <si>
    <t>いきいきﾖｶﾞ</t>
  </si>
  <si>
    <t>葛飾ﾖｶﾞの会</t>
  </si>
  <si>
    <t>葛飾重陽気功の会</t>
  </si>
  <si>
    <t>重陽気功</t>
  </si>
  <si>
    <t>葛飾太極拳ｸﾗﾌﾞ</t>
  </si>
  <si>
    <t>ﾖｶﾞｻｰｸﾙｱｰｻﾅ</t>
  </si>
  <si>
    <t>ﾖｶﾞｻｰｸﾙもんちっちｰず</t>
  </si>
  <si>
    <t>西船橋吹矢ｸﾗﾌﾞ</t>
  </si>
  <si>
    <t>葛飾ﾊﾞﾄﾝｻｰｸﾙ</t>
  </si>
  <si>
    <t>ﾊﾞﾄﾝﾄﾜﾘﾝｸﾞ</t>
  </si>
  <si>
    <t>西部</t>
    <rPh sb="0" eb="2">
      <t>セイブ</t>
    </rPh>
    <phoneticPr fontId="18"/>
  </si>
  <si>
    <t>法典</t>
    <rPh sb="0" eb="2">
      <t>ホウテン</t>
    </rPh>
    <phoneticPr fontId="18"/>
  </si>
  <si>
    <t>丸山</t>
    <rPh sb="0" eb="2">
      <t>マルヤマ</t>
    </rPh>
    <phoneticPr fontId="18"/>
  </si>
  <si>
    <t>塚田</t>
    <rPh sb="0" eb="2">
      <t>ツカダ</t>
    </rPh>
    <phoneticPr fontId="18"/>
  </si>
  <si>
    <t>葛飾</t>
    <rPh sb="0" eb="2">
      <t>カツシカ</t>
    </rPh>
    <phoneticPr fontId="18"/>
  </si>
  <si>
    <t>成人</t>
    <rPh sb="0" eb="2">
      <t>セイジン</t>
    </rPh>
    <phoneticPr fontId="23"/>
  </si>
  <si>
    <t>女性</t>
    <rPh sb="0" eb="2">
      <t>ジョセイ</t>
    </rPh>
    <phoneticPr fontId="23"/>
  </si>
  <si>
    <t>青少年</t>
    <rPh sb="0" eb="3">
      <t>セイショウネン</t>
    </rPh>
    <phoneticPr fontId="23"/>
  </si>
  <si>
    <t>木・土</t>
    <rPh sb="0" eb="1">
      <t>モク</t>
    </rPh>
    <rPh sb="2" eb="3">
      <t>ド</t>
    </rPh>
    <phoneticPr fontId="18"/>
  </si>
  <si>
    <t>月1回</t>
    <rPh sb="0" eb="1">
      <t>ツキ</t>
    </rPh>
    <rPh sb="2" eb="3">
      <t>カイ</t>
    </rPh>
    <phoneticPr fontId="3"/>
  </si>
  <si>
    <t>土</t>
    <rPh sb="0" eb="1">
      <t>ド</t>
    </rPh>
    <phoneticPr fontId="3"/>
  </si>
  <si>
    <t>火・金・土</t>
    <rPh sb="0" eb="1">
      <t>ヒ</t>
    </rPh>
    <rPh sb="2" eb="3">
      <t>キン</t>
    </rPh>
    <rPh sb="4" eb="5">
      <t>ド</t>
    </rPh>
    <phoneticPr fontId="18"/>
  </si>
  <si>
    <t>昼・夜・午後</t>
    <rPh sb="0" eb="1">
      <t>ヒル</t>
    </rPh>
    <rPh sb="2" eb="3">
      <t>ヨル</t>
    </rPh>
    <rPh sb="4" eb="6">
      <t>ゴゴ</t>
    </rPh>
    <phoneticPr fontId="18"/>
  </si>
  <si>
    <t>月</t>
    <rPh sb="0" eb="1">
      <t>ツキ</t>
    </rPh>
    <phoneticPr fontId="18"/>
  </si>
  <si>
    <t>月・水</t>
    <rPh sb="0" eb="1">
      <t>ゲツ</t>
    </rPh>
    <rPh sb="2" eb="3">
      <t>スイ</t>
    </rPh>
    <phoneticPr fontId="18"/>
  </si>
  <si>
    <t>午前・午後</t>
    <rPh sb="0" eb="2">
      <t>ゴゼン</t>
    </rPh>
    <rPh sb="3" eb="5">
      <t>ゴゴ</t>
    </rPh>
    <phoneticPr fontId="18"/>
  </si>
  <si>
    <t>月・土</t>
    <rPh sb="0" eb="1">
      <t>ゲツ</t>
    </rPh>
    <rPh sb="2" eb="3">
      <t>ド</t>
    </rPh>
    <phoneticPr fontId="18"/>
  </si>
  <si>
    <t>月・水</t>
    <rPh sb="0" eb="1">
      <t>ツキ</t>
    </rPh>
    <rPh sb="2" eb="3">
      <t>スイ</t>
    </rPh>
    <phoneticPr fontId="18"/>
  </si>
  <si>
    <t>火・木・土</t>
    <rPh sb="0" eb="1">
      <t>ヒ</t>
    </rPh>
    <rPh sb="2" eb="3">
      <t>モク</t>
    </rPh>
    <rPh sb="4" eb="5">
      <t>ド</t>
    </rPh>
    <phoneticPr fontId="18"/>
  </si>
  <si>
    <t>金・土</t>
    <rPh sb="0" eb="1">
      <t>キン</t>
    </rPh>
    <rPh sb="2" eb="3">
      <t>ド</t>
    </rPh>
    <phoneticPr fontId="18"/>
  </si>
  <si>
    <t>第2週</t>
    <rPh sb="0" eb="1">
      <t>ダイ</t>
    </rPh>
    <rPh sb="2" eb="3">
      <t>シュウ</t>
    </rPh>
    <phoneticPr fontId="10"/>
  </si>
  <si>
    <t>午前
昼
午後</t>
    <rPh sb="3" eb="4">
      <t>ヒル</t>
    </rPh>
    <rPh sb="5" eb="7">
      <t>ゴゴ</t>
    </rPh>
    <phoneticPr fontId="3"/>
  </si>
  <si>
    <t>火</t>
    <rPh sb="0" eb="1">
      <t>カ</t>
    </rPh>
    <phoneticPr fontId="10"/>
  </si>
  <si>
    <t>昼</t>
    <rPh sb="0" eb="1">
      <t>ヒル</t>
    </rPh>
    <phoneticPr fontId="10"/>
  </si>
  <si>
    <t>第2･4週</t>
    <rPh sb="0" eb="1">
      <t>ダイ</t>
    </rPh>
    <rPh sb="4" eb="5">
      <t>シュウ</t>
    </rPh>
    <phoneticPr fontId="10"/>
  </si>
  <si>
    <t>第3週</t>
    <rPh sb="0" eb="1">
      <t>ダイ</t>
    </rPh>
    <rPh sb="2" eb="3">
      <t>シュウ</t>
    </rPh>
    <phoneticPr fontId="10"/>
  </si>
  <si>
    <t>第1～4週</t>
    <rPh sb="0" eb="1">
      <t>ダイ</t>
    </rPh>
    <rPh sb="4" eb="5">
      <t>シュウ</t>
    </rPh>
    <phoneticPr fontId="10"/>
  </si>
  <si>
    <t>第1・3週</t>
    <rPh sb="0" eb="1">
      <t>ダイ</t>
    </rPh>
    <rPh sb="4" eb="5">
      <t>シュウ</t>
    </rPh>
    <phoneticPr fontId="10"/>
  </si>
  <si>
    <t>第1～3週</t>
    <rPh sb="0" eb="1">
      <t>ダイ</t>
    </rPh>
    <rPh sb="4" eb="5">
      <t>シュウ</t>
    </rPh>
    <phoneticPr fontId="10"/>
  </si>
  <si>
    <t>月1回</t>
    <phoneticPr fontId="3"/>
  </si>
  <si>
    <t>月3回</t>
    <rPh sb="2" eb="3">
      <t>カイ</t>
    </rPh>
    <phoneticPr fontId="10"/>
  </si>
  <si>
    <t>午後</t>
    <rPh sb="0" eb="2">
      <t>ゴゴ</t>
    </rPh>
    <phoneticPr fontId="10"/>
  </si>
  <si>
    <t>木</t>
    <phoneticPr fontId="3"/>
  </si>
  <si>
    <t>第1･3週</t>
    <rPh sb="0" eb="1">
      <t>ダイ</t>
    </rPh>
    <rPh sb="4" eb="5">
      <t>シュウ</t>
    </rPh>
    <phoneticPr fontId="10"/>
  </si>
  <si>
    <t>月3回</t>
    <rPh sb="0" eb="1">
      <t>ツキ</t>
    </rPh>
    <rPh sb="2" eb="3">
      <t>カイ</t>
    </rPh>
    <phoneticPr fontId="10"/>
  </si>
  <si>
    <t>水</t>
    <rPh sb="0" eb="1">
      <t>ミズ</t>
    </rPh>
    <phoneticPr fontId="10"/>
  </si>
  <si>
    <t>午前</t>
    <rPh sb="0" eb="2">
      <t>ゴゼン</t>
    </rPh>
    <phoneticPr fontId="10"/>
  </si>
  <si>
    <t>第1･3･4週</t>
    <rPh sb="0" eb="1">
      <t>ダイ</t>
    </rPh>
    <rPh sb="6" eb="7">
      <t>シュウ</t>
    </rPh>
    <phoneticPr fontId="10"/>
  </si>
  <si>
    <t>月3回</t>
    <phoneticPr fontId="3"/>
  </si>
  <si>
    <t>夜</t>
    <rPh sb="0" eb="1">
      <t>ヨル</t>
    </rPh>
    <phoneticPr fontId="10"/>
  </si>
  <si>
    <t>木</t>
    <rPh sb="0" eb="1">
      <t>キ</t>
    </rPh>
    <phoneticPr fontId="10"/>
  </si>
  <si>
    <t>第1・3週</t>
    <rPh sb="0" eb="1">
      <t>ダイ</t>
    </rPh>
    <rPh sb="4" eb="5">
      <t>シュウ</t>
    </rPh>
    <phoneticPr fontId="24"/>
  </si>
  <si>
    <t>月</t>
    <rPh sb="0" eb="1">
      <t>ゲツ</t>
    </rPh>
    <phoneticPr fontId="24"/>
  </si>
  <si>
    <t>昼</t>
    <rPh sb="0" eb="1">
      <t>ヒル</t>
    </rPh>
    <phoneticPr fontId="24"/>
  </si>
  <si>
    <t>月最終</t>
    <rPh sb="0" eb="1">
      <t>ツキ</t>
    </rPh>
    <rPh sb="1" eb="3">
      <t>サイシュウ</t>
    </rPh>
    <phoneticPr fontId="11"/>
  </si>
  <si>
    <t>第1・3週</t>
    <rPh sb="0" eb="1">
      <t>ダイ</t>
    </rPh>
    <rPh sb="4" eb="5">
      <t>シュウ</t>
    </rPh>
    <phoneticPr fontId="11"/>
  </si>
  <si>
    <t>毎週</t>
    <rPh sb="0" eb="2">
      <t>マイシュウ</t>
    </rPh>
    <phoneticPr fontId="11"/>
  </si>
  <si>
    <t>月3回</t>
    <rPh sb="0" eb="1">
      <t>ツキ</t>
    </rPh>
    <rPh sb="2" eb="3">
      <t>カイ</t>
    </rPh>
    <phoneticPr fontId="11"/>
  </si>
  <si>
    <t>第1～3週</t>
    <rPh sb="0" eb="1">
      <t>ダイ</t>
    </rPh>
    <rPh sb="4" eb="5">
      <t>シュウ</t>
    </rPh>
    <phoneticPr fontId="11"/>
  </si>
  <si>
    <t>第3週</t>
    <rPh sb="0" eb="1">
      <t>ダイ</t>
    </rPh>
    <rPh sb="2" eb="3">
      <t>シュウ</t>
    </rPh>
    <phoneticPr fontId="11"/>
  </si>
  <si>
    <t>第4週</t>
    <rPh sb="2" eb="3">
      <t>シュウ</t>
    </rPh>
    <phoneticPr fontId="16"/>
  </si>
  <si>
    <t>第1･3週</t>
    <rPh sb="0" eb="1">
      <t>ダイ</t>
    </rPh>
    <rPh sb="4" eb="5">
      <t>シュウ</t>
    </rPh>
    <phoneticPr fontId="11"/>
  </si>
  <si>
    <t>月4回</t>
    <rPh sb="0" eb="1">
      <t>ツキ</t>
    </rPh>
    <rPh sb="2" eb="3">
      <t>カイ</t>
    </rPh>
    <phoneticPr fontId="11"/>
  </si>
  <si>
    <t>月2回</t>
    <rPh sb="0" eb="1">
      <t>ツキ</t>
    </rPh>
    <rPh sb="2" eb="3">
      <t>カイ</t>
    </rPh>
    <phoneticPr fontId="11"/>
  </si>
  <si>
    <t>年4回</t>
    <rPh sb="0" eb="1">
      <t>ネン</t>
    </rPh>
    <rPh sb="2" eb="3">
      <t>カイ</t>
    </rPh>
    <phoneticPr fontId="11"/>
  </si>
  <si>
    <t>第4週</t>
    <rPh sb="0" eb="1">
      <t>ダイ</t>
    </rPh>
    <rPh sb="2" eb="3">
      <t>シュウ</t>
    </rPh>
    <phoneticPr fontId="11"/>
  </si>
  <si>
    <t>第2･4週</t>
    <rPh sb="0" eb="1">
      <t>ダイ</t>
    </rPh>
    <rPh sb="4" eb="5">
      <t>シュウ</t>
    </rPh>
    <phoneticPr fontId="11"/>
  </si>
  <si>
    <t>第1･2週</t>
    <rPh sb="0" eb="1">
      <t>ダイ</t>
    </rPh>
    <rPh sb="4" eb="5">
      <t>シュウ</t>
    </rPh>
    <phoneticPr fontId="12"/>
  </si>
  <si>
    <t>月2回</t>
    <rPh sb="0" eb="1">
      <t>ガツ</t>
    </rPh>
    <rPh sb="2" eb="3">
      <t>カイ</t>
    </rPh>
    <phoneticPr fontId="11"/>
  </si>
  <si>
    <t>第1-4週</t>
    <rPh sb="4" eb="5">
      <t>シュウ</t>
    </rPh>
    <phoneticPr fontId="12"/>
  </si>
  <si>
    <t>第1-3週</t>
    <rPh sb="0" eb="1">
      <t>ダイ</t>
    </rPh>
    <rPh sb="4" eb="5">
      <t>シュウ</t>
    </rPh>
    <phoneticPr fontId="12"/>
  </si>
  <si>
    <t>毎週</t>
    <rPh sb="0" eb="2">
      <t>マイシュウ</t>
    </rPh>
    <phoneticPr fontId="12"/>
  </si>
  <si>
    <t>土・日</t>
    <rPh sb="0" eb="1">
      <t>ツチ</t>
    </rPh>
    <rPh sb="2" eb="3">
      <t>ヒ</t>
    </rPh>
    <phoneticPr fontId="18"/>
  </si>
  <si>
    <t>火</t>
    <rPh sb="0" eb="1">
      <t>ヒ</t>
    </rPh>
    <phoneticPr fontId="20"/>
  </si>
  <si>
    <t>土</t>
    <rPh sb="0" eb="1">
      <t>ツチ</t>
    </rPh>
    <phoneticPr fontId="20"/>
  </si>
  <si>
    <t>第1～3週</t>
    <rPh sb="0" eb="1">
      <t>ダイ</t>
    </rPh>
    <rPh sb="4" eb="5">
      <t>シュウ</t>
    </rPh>
    <phoneticPr fontId="20"/>
  </si>
  <si>
    <t>水</t>
    <rPh sb="0" eb="1">
      <t>ミズ</t>
    </rPh>
    <phoneticPr fontId="20"/>
  </si>
  <si>
    <t>第1･3週</t>
    <rPh sb="0" eb="1">
      <t>ダイ</t>
    </rPh>
    <rPh sb="4" eb="5">
      <t>シュウ</t>
    </rPh>
    <phoneticPr fontId="20"/>
  </si>
  <si>
    <t>第2～4週</t>
    <rPh sb="0" eb="1">
      <t>ダイ</t>
    </rPh>
    <rPh sb="4" eb="5">
      <t>シュウ</t>
    </rPh>
    <phoneticPr fontId="20"/>
  </si>
  <si>
    <t>金または木または水</t>
    <rPh sb="0" eb="1">
      <t>キン</t>
    </rPh>
    <rPh sb="4" eb="5">
      <t>モク</t>
    </rPh>
    <rPh sb="8" eb="9">
      <t>ミズ</t>
    </rPh>
    <phoneticPr fontId="20"/>
  </si>
  <si>
    <t>金または土</t>
    <rPh sb="0" eb="1">
      <t>キン</t>
    </rPh>
    <rPh sb="4" eb="5">
      <t>ド</t>
    </rPh>
    <phoneticPr fontId="20"/>
  </si>
  <si>
    <t>不定期</t>
    <rPh sb="0" eb="3">
      <t>フテイキ</t>
    </rPh>
    <phoneticPr fontId="19"/>
  </si>
  <si>
    <t>日</t>
    <rPh sb="0" eb="1">
      <t>ヒ</t>
    </rPh>
    <phoneticPr fontId="20"/>
  </si>
  <si>
    <t>月</t>
    <rPh sb="0" eb="1">
      <t>ツキ</t>
    </rPh>
    <phoneticPr fontId="20"/>
  </si>
  <si>
    <t>第3週</t>
    <rPh sb="0" eb="1">
      <t>ダイ</t>
    </rPh>
    <rPh sb="2" eb="3">
      <t>シュウ</t>
    </rPh>
    <phoneticPr fontId="20"/>
  </si>
  <si>
    <t>木</t>
    <rPh sb="0" eb="1">
      <t>キ</t>
    </rPh>
    <phoneticPr fontId="20"/>
  </si>
  <si>
    <t>火</t>
    <rPh sb="0" eb="1">
      <t>カ</t>
    </rPh>
    <phoneticPr fontId="20"/>
  </si>
  <si>
    <t>月または木</t>
    <rPh sb="0" eb="1">
      <t>ゲツ</t>
    </rPh>
    <rPh sb="4" eb="5">
      <t>キ</t>
    </rPh>
    <phoneticPr fontId="20"/>
  </si>
  <si>
    <t>月または木</t>
    <rPh sb="0" eb="1">
      <t>ゲツ</t>
    </rPh>
    <rPh sb="4" eb="5">
      <t>モク</t>
    </rPh>
    <phoneticPr fontId="18"/>
  </si>
  <si>
    <t>午前または夜</t>
    <rPh sb="0" eb="2">
      <t>ゴゼン</t>
    </rPh>
    <rPh sb="5" eb="6">
      <t>ヨル</t>
    </rPh>
    <phoneticPr fontId="18"/>
  </si>
  <si>
    <t>木または金</t>
    <rPh sb="0" eb="1">
      <t>モク</t>
    </rPh>
    <rPh sb="4" eb="5">
      <t>キン</t>
    </rPh>
    <phoneticPr fontId="18"/>
  </si>
  <si>
    <t>午後・夜</t>
    <rPh sb="0" eb="2">
      <t>ゴゴ</t>
    </rPh>
    <rPh sb="3" eb="4">
      <t>ヨル</t>
    </rPh>
    <phoneticPr fontId="18"/>
  </si>
  <si>
    <t>月4回</t>
    <rPh sb="0" eb="1">
      <t>ツキ</t>
    </rPh>
    <rPh sb="2" eb="3">
      <t>カイ</t>
    </rPh>
    <phoneticPr fontId="3"/>
  </si>
  <si>
    <t>必ず上手くなる英会話</t>
  </si>
  <si>
    <t>とよとみ陶芸ｸﾗﾌﾞ</t>
  </si>
  <si>
    <t>筆ﾍﾟﾝｻｰｸﾙ火曜会</t>
  </si>
  <si>
    <t>筆ﾍﾟﾝ</t>
  </si>
  <si>
    <t>ﾘｽﾞﾓﾆｶ</t>
  </si>
  <si>
    <t>混声合唱団ｱﾀﾞｰｼﾞｮ</t>
  </si>
  <si>
    <t>ｳｸﾚﾚｻｰｸﾙ･ﾊｳｵﾘ</t>
  </si>
  <si>
    <t>ﾗﾅｲ･ｻｳﾝｽﾞ</t>
  </si>
  <si>
    <t>豊富吟詠会</t>
  </si>
  <si>
    <t>詩吟･漢詩</t>
  </si>
  <si>
    <t>水仙会</t>
  </si>
  <si>
    <t>民謡･日舞</t>
  </si>
  <si>
    <t>ﾌﾗﾜｰﾄｯﾌﾟ</t>
  </si>
  <si>
    <t>こねとんそば</t>
  </si>
  <si>
    <t>北部手編みｻｰｸﾙ</t>
  </si>
  <si>
    <t>ｴｺｰｶﾗｵｹｸﾗﾌﾞ</t>
  </si>
  <si>
    <t>ひまわりﾀﾞﾝｽｸﾗﾌﾞ</t>
  </si>
  <si>
    <t>ﾀﾞﾝｽ･ｽﾄﾚｯﾁ･体操</t>
  </si>
  <si>
    <t>北部ﾌｫｰｸﾀﾞﾝｽｻｰｸﾙ</t>
  </si>
  <si>
    <t>ｿﾌﾄｴｱﾛﾋﾞｸｽ</t>
  </si>
  <si>
    <t>軽運動･ﾀﾞﾝｽ</t>
  </si>
  <si>
    <t>KIDS DANCE</t>
  </si>
  <si>
    <t>練功十八法の会</t>
  </si>
  <si>
    <t>健康体操･太極拳</t>
  </si>
  <si>
    <t>子ども空手ｸﾗﾌﾞ</t>
  </si>
  <si>
    <t>健康麻雀ｻｰｸﾙ さくらの会</t>
  </si>
  <si>
    <t>英会話ｻｰｸﾙ ｼｭﾘﾝﾌﾟｽ</t>
  </si>
  <si>
    <t>色鉛筆ｱｰﾄ彩</t>
  </si>
  <si>
    <t>海老が作陶芸ｻｰｸﾙ</t>
  </si>
  <si>
    <t>作陶</t>
  </si>
  <si>
    <t>ｳｸﾚﾚ ﾎﾇ</t>
  </si>
  <si>
    <t>ﾊｰﾓﾆｶ･ﾁｪﾘｰｽﾞ</t>
  </si>
  <si>
    <t>歌おうﾘﾌﾚｯｼｭ</t>
  </si>
  <si>
    <t>大正琴梨花の会</t>
  </si>
  <si>
    <t>人形劇団 あまぐり</t>
  </si>
  <si>
    <t>人形劇</t>
  </si>
  <si>
    <t>よさこいｿｰﾗﾝ健舞人の会</t>
  </si>
  <si>
    <t>よさこいｿｰﾗﾝ踊り</t>
  </si>
  <si>
    <t>海老が作そばの会</t>
  </si>
  <si>
    <t>若葉碁友会</t>
  </si>
  <si>
    <t>大穴ｶﾗｵｹｸﾗﾌﾞ</t>
  </si>
  <si>
    <t>海老が作ひまわり卓球ｸﾗﾌﾞ</t>
  </si>
  <si>
    <t>海老が作こすもす卓球ｸﾗﾌﾞ</t>
  </si>
  <si>
    <t>北部ﾚﾃﾞｨｰｽ卓球ｸﾗﾌﾞ</t>
  </si>
  <si>
    <t>大穴卓球同好会</t>
  </si>
  <si>
    <t>海老が作ﾗｰｼﾞﾎﾞｰﾙｸﾗﾌﾞ</t>
  </si>
  <si>
    <t>海老が作ﾘｽﾞﾑ体操ｸﾗﾌﾞ</t>
  </si>
  <si>
    <t>海老が作ｽﾄﾚｯﾁ&amp;ﾀﾞﾝｽ</t>
  </si>
  <si>
    <t>海老が作太極拳ｸﾗﾌﾞ</t>
  </si>
  <si>
    <t>太極拳ﾆｲﾊｵ</t>
  </si>
  <si>
    <t>吹き矢de健康海老が作</t>
  </si>
  <si>
    <t>大穴空手道同好会</t>
  </si>
  <si>
    <t>合気道れんしん会</t>
  </si>
  <si>
    <t>老化防止研究会</t>
  </si>
  <si>
    <t>健康麻雀楽美会</t>
  </si>
  <si>
    <t>健康麻雀ﾌﾚﾝﾄﾞ会</t>
  </si>
  <si>
    <t>大穴ｽﾎﾟｰﾂｸﾗﾌﾞ</t>
  </si>
  <si>
    <t>各種ｽﾎﾟｰﾂ</t>
  </si>
  <si>
    <t>大穴ｼﾞｭﾆｱｽﾎﾟｰﾂｸﾗﾌﾞ</t>
  </si>
  <si>
    <t>MOECC</t>
  </si>
  <si>
    <t>ﾀﾞﾝｽ･吹奏楽</t>
  </si>
  <si>
    <t>海老が作詩吟愛好会</t>
  </si>
  <si>
    <t>海老が作ﾊﾞﾝﾄﾞ</t>
  </si>
  <si>
    <t>楽器演奏</t>
  </si>
  <si>
    <t>PCﾄﾞﾗｺﾞﾝ</t>
  </si>
  <si>
    <t>MISAKI Turtles(ESS)</t>
  </si>
  <si>
    <t>すぎな会</t>
  </si>
  <si>
    <t>油絵､水彩画､ｱｸﾘﾙ画</t>
  </si>
  <si>
    <t>菊ｻｰｸﾙ</t>
  </si>
  <si>
    <t>水彩･油彩</t>
  </si>
  <si>
    <t>三咲ｺﾞｽﾍﾟﾙｸﾜｲﾔｰ</t>
  </si>
  <si>
    <t>ｺﾞｽﾍﾟﾙｺｰﾗｽ</t>
  </si>
  <si>
    <t>若草ｺｰﾗｽ</t>
  </si>
  <si>
    <t>女声ｺｰﾗｽ･ﾐﾓｻﾞ</t>
  </si>
  <si>
    <t>三咲混声ｺｰﾗｽ</t>
  </si>
  <si>
    <t>混声ｺｰﾗｽ</t>
  </si>
  <si>
    <t>ｱﾛﾊ･ﾊﾟﾊﾟｲｱﾝｽﾞ</t>
  </si>
  <si>
    <t>ﾚﾚ･ﾌﾚﾝｽﾞ</t>
  </si>
  <si>
    <t>ｵｶﾘｰﾅ三咲</t>
  </si>
  <si>
    <t>ﾋﾟｱﾉｻｰｸﾙ･ｱﾝﾀﾞﾝﾃ</t>
  </si>
  <si>
    <t>ﾋﾟｱﾉ</t>
  </si>
  <si>
    <t>船橋ｼﾆｱｱﾝｻﾝﾌﾞﾙ</t>
  </si>
  <si>
    <t>器楽合奏</t>
  </si>
  <si>
    <t>ﾐｭｰｼﾞｯｸﾍﾞﾙﾊﾞﾝﾄﾞ</t>
  </si>
  <si>
    <t>楽器の演奏</t>
  </si>
  <si>
    <t>ﾎﾟｰﾄｿﾚｲﾕｵｰｹｽﾄﾗ</t>
  </si>
  <si>
    <t>ｻﾞ･ﾊｰﾓﾆｰ</t>
  </si>
  <si>
    <t>桜ﾌﾙｰﾄｱﾝｻﾝﾌﾞﾙ</t>
  </si>
  <si>
    <t>ﾌﾙｰﾄ</t>
  </si>
  <si>
    <t>吟珠会</t>
  </si>
  <si>
    <t>三咲･こども詩吟の会</t>
  </si>
  <si>
    <t>やよい箏の会</t>
  </si>
  <si>
    <t>箏</t>
  </si>
  <si>
    <t>俳句ｻｰｸﾙ ひいらぎ</t>
  </si>
  <si>
    <t>俳句会麦笛</t>
  </si>
  <si>
    <t>俳句会及び俳句研修</t>
  </si>
  <si>
    <t>みさき短歌会</t>
  </si>
  <si>
    <t>短歌鑑賞と作歌</t>
  </si>
  <si>
    <t>藤美会</t>
  </si>
  <si>
    <t>あやめ会</t>
  </si>
  <si>
    <t>ｿｼｱﾙﾀﾞﾝｽ･ﾎﾟﾋﾟｰ</t>
  </si>
  <si>
    <t>ﾀﾞﾝｽ美咲会</t>
  </si>
  <si>
    <t>ｿｼｱﾙ来夢</t>
  </si>
  <si>
    <t>翠会</t>
  </si>
  <si>
    <t>三咲絵手紙ｻｰｸﾙ</t>
  </si>
  <si>
    <t>ｷﾙﾄｻｰｸﾙ･三咲</t>
  </si>
  <si>
    <t>ﾊﾟｯﾁﾜｰｸｷﾙﾄ制作</t>
  </si>
  <si>
    <t>白ゆりｻｰｸﾙ</t>
  </si>
  <si>
    <t>小物手芸製作</t>
  </si>
  <si>
    <t>手編み茜ｻｰｸﾙ</t>
  </si>
  <si>
    <t>三咲着付ｻｰｸﾙ</t>
  </si>
  <si>
    <t>着付け･礼法</t>
  </si>
  <si>
    <t>わかば囲碁ｻｰｸﾙ</t>
  </si>
  <si>
    <t>駒咲ｸﾗﾌﾞ</t>
  </si>
  <si>
    <t>ｴﾑ･ｴｽ･ｼｰ</t>
  </si>
  <si>
    <t>若竹卓球会</t>
  </si>
  <si>
    <t>三卓ｻｰｸﾙ</t>
  </si>
  <si>
    <t>まつみ卓球ｸﾗﾌﾞ</t>
  </si>
  <si>
    <t>はなみずき</t>
  </si>
  <si>
    <t>ﾚｲﾝﾎﾞｰ･ﾃｨｱﾚ･ﾌﾗ</t>
  </si>
  <si>
    <t>みさきﾌｫｰｸﾀﾞﾝｽｻｰｸﾙ</t>
  </si>
  <si>
    <t>ﾎｯﾌﾟ･ｽﾃｯﾌﾟ･ﾀﾞﾝｽ</t>
  </si>
  <si>
    <t>ﾏﾏさんｽﾞ</t>
  </si>
  <si>
    <t>ｴｱﾛﾋﾞｸｽ･ﾖｶﾞ</t>
  </si>
  <si>
    <t>三咲ﾖｰｶﾞｻｰｸﾙ</t>
  </si>
  <si>
    <t>木曜ﾖ-ｶﾞｻ-ｸﾙ</t>
  </si>
  <si>
    <t>三咲太極拳同好会</t>
  </si>
  <si>
    <t>健やか太極拳ｸﾗﾌﾞ</t>
  </si>
  <si>
    <t>すこやかﾋﾟﾗﾃｨｽ</t>
  </si>
  <si>
    <t>吹矢de健康三咲</t>
  </si>
  <si>
    <t>健康吹矢</t>
  </si>
  <si>
    <t>三咲海釣りｸﾗﾌﾞ</t>
  </si>
  <si>
    <t>海釣り(学習･実釣)</t>
  </si>
  <si>
    <t>あすなろ会</t>
  </si>
  <si>
    <t>ﾁｪﾘｨ</t>
  </si>
  <si>
    <t>絵画ｻｰｸﾙ｢ﾆｹ｣</t>
  </si>
  <si>
    <t>絵画制作</t>
  </si>
  <si>
    <t>小室ﾌｫﾄｻｰｸﾙ</t>
  </si>
  <si>
    <t>小室ｵｶﾘﾅｻｰｸﾙ</t>
  </si>
  <si>
    <t>小室ﾊｰﾓﾆｰ</t>
  </si>
  <si>
    <t>ｽｳｲﾝｸﾞｺｰﾗｽ</t>
  </si>
  <si>
    <t>こむろんｷﾞﾀｰｻｰｸﾙ</t>
  </si>
  <si>
    <t>北総ｳｸﾚﾚ愛好会</t>
  </si>
  <si>
    <t>現代短歌笹舟の会</t>
  </si>
  <si>
    <t>小室俳句会</t>
  </si>
  <si>
    <t>小室蕎麦の会</t>
  </si>
  <si>
    <t>蕎麦打ち</t>
  </si>
  <si>
    <t>小室てまりの会</t>
  </si>
  <si>
    <t>手毬制作</t>
  </si>
  <si>
    <t>ﾊﾟｯﾁﾜｰｸｻｰｸﾙすみれ</t>
  </si>
  <si>
    <t>小室囲碁ｸﾗﾌﾞ</t>
  </si>
  <si>
    <t>ｺｽﾓｽ卓球</t>
  </si>
  <si>
    <t>ﾋﾟｱｰ･ｻｰｸﾙ</t>
  </si>
  <si>
    <t>小室ｼﾞｬｷﾞｰｻｰｸﾙ</t>
  </si>
  <si>
    <t>ｼﾞｬｷﾞｰﾀﾞﾝｽ</t>
  </si>
  <si>
    <t>ﾊﾟﾝｼﾞｰｽｸｴｱｰｽﾞ</t>
  </si>
  <si>
    <t>ﾗｳﾝﾄﾞﾋﾞｵﾗ</t>
  </si>
  <si>
    <t>小室ﾗｳﾝﾄﾞﾀﾞﾝｽｸﾗﾌﾞ</t>
  </si>
  <si>
    <t>二十四式太極拳ｻｰｸﾙ</t>
  </si>
  <si>
    <t>小室いきいきﾋﾟﾗﾃｨｽ</t>
  </si>
  <si>
    <t>ﾀﾞﾝｽｻｰｸﾙPOP!</t>
  </si>
  <si>
    <t>松が丘PCｸﾗﾌﾞ</t>
  </si>
  <si>
    <t>松が丘英語ｸﾗﾌﾞ</t>
  </si>
  <si>
    <t>ｴﾙﾏｰおはなしの会</t>
  </si>
  <si>
    <t>おはなしの学習</t>
  </si>
  <si>
    <t>松美会</t>
  </si>
  <si>
    <t>松が丘陶芸同好会</t>
  </si>
  <si>
    <t>松炎会</t>
  </si>
  <si>
    <t>釉遊倶楽部(UUC)</t>
  </si>
  <si>
    <t>松が丘陶芸団体連絡協議会</t>
  </si>
  <si>
    <t>籐工芸ｻｰｸﾙ</t>
  </si>
  <si>
    <t>籐工芸</t>
  </si>
  <si>
    <t>松が丘書道ｻｰｸﾙ</t>
  </si>
  <si>
    <t>松が丘書友ｸﾗﾌﾞ</t>
  </si>
  <si>
    <t>古和釜ｺｰﾗｽ『響』</t>
  </si>
  <si>
    <t>ｱﾝｻﾝﾌﾞﾙすずめ</t>
  </si>
  <si>
    <t>ｵｶﾘﾅ松が丘</t>
  </si>
  <si>
    <t>ﾘｰﾄﾞ</t>
  </si>
  <si>
    <t>船橋詩吟愛好会</t>
  </si>
  <si>
    <t>楽遊集さくら太鼓</t>
  </si>
  <si>
    <t>太鼓</t>
  </si>
  <si>
    <t>ぬはり短歌ｻｰｸﾙ</t>
  </si>
  <si>
    <t>さざんか会</t>
  </si>
  <si>
    <t>新舞踊</t>
  </si>
  <si>
    <t>新舞踊松が丘同好会</t>
  </si>
  <si>
    <t>光南舞踊ｻｰｸﾙ</t>
  </si>
  <si>
    <t>やよい会</t>
  </si>
  <si>
    <t>民舞</t>
  </si>
  <si>
    <t>よさこい紗衣希ｻｰｸﾙ</t>
  </si>
  <si>
    <t>よさこい</t>
  </si>
  <si>
    <t>松が丘ｿｼｱﾙ</t>
  </si>
  <si>
    <t>茶道 深見草の会</t>
  </si>
  <si>
    <t>えんどれす21</t>
  </si>
  <si>
    <t>男性の調理実習</t>
  </si>
  <si>
    <t>松が丘手打ちそばの会</t>
  </si>
  <si>
    <t>ｱｰﾄﾌﾗﾜｰｻｰｸﾙ</t>
  </si>
  <si>
    <t>ｱｰﾄﾌﾗﾜｰ</t>
  </si>
  <si>
    <t>かがやき着付けｻｰｸﾙ</t>
  </si>
  <si>
    <t>松が丘 絵手紙の会</t>
  </si>
  <si>
    <t>松が丘囲碁ｻｰｸﾙ</t>
  </si>
  <si>
    <t>みどり囲碁ｸﾗﾌﾞ</t>
  </si>
  <si>
    <t>健康ﾎﾞｲｽﾄﾚｰﾆﾝｸﾞ&amp;ｶﾗｵｹ</t>
  </si>
  <si>
    <t>快汗卓球ｸﾗﾌﾞ</t>
  </si>
  <si>
    <t>ｳｲﾝｸﾞ卓球ｸﾗﾌﾞ</t>
  </si>
  <si>
    <t>MTC(松が丘卓球ｸﾗﾌﾞ)</t>
  </si>
  <si>
    <t>ﾘﾍﾞﾝｼﾞ卓球同好会</t>
  </si>
  <si>
    <t>しらかば</t>
  </si>
  <si>
    <t>松が丘ﾗｰｼﾞ卓球ｸﾗﾌﾞ(MLC)</t>
  </si>
  <si>
    <t>ﾗｰｼﾞ卓球</t>
  </si>
  <si>
    <t>松が丘ﾌｫｰｸﾀﾞﾝｽｻｰｸﾙ</t>
  </si>
  <si>
    <t>松が丘ﾗｳﾝﾄﾞﾀﾞﾝｽｻｰｸﾙ</t>
  </si>
  <si>
    <t>ｹｱﾘｨ･ﾗﾆ･ﾌﾗ</t>
  </si>
  <si>
    <t>AK-Dance</t>
  </si>
  <si>
    <t>ｻﾀﾃﾞｰﾀﾞﾝｽ</t>
  </si>
  <si>
    <t>ﾘｽﾞﾑ&amp;ｽﾄﾚｯﾁｸﾗﾌﾞ</t>
  </si>
  <si>
    <t>GM2ｽﾄﾚｯﾁ</t>
  </si>
  <si>
    <t>あおば益気功</t>
  </si>
  <si>
    <t>松が丘重陽気功ｻｰｸﾙ</t>
  </si>
  <si>
    <t>松が丘太極拳同好会</t>
  </si>
  <si>
    <t>船橋ﾀﾞｰﾂ愛好会</t>
  </si>
  <si>
    <t>ﾀﾞｰﾂ</t>
  </si>
  <si>
    <t>若松吹矢倶楽部</t>
  </si>
  <si>
    <t>高根台合気道ｸﾗﾌﾞ</t>
  </si>
  <si>
    <t>坪井ﾊﾟｿｺﾝｻｰｸﾙ</t>
  </si>
  <si>
    <t>ﾊﾟｿｺﾝｸﾗﾌﾞ坪井</t>
  </si>
  <si>
    <t>彩(いろどり)</t>
  </si>
  <si>
    <t>坪井写真ｸﾗﾌﾞ</t>
  </si>
  <si>
    <t>坪井ｳｸﾚﾚｻｰｸﾙ ﾚｵ･ﾗﾆ</t>
  </si>
  <si>
    <t>ｺｰﾙｳﾞｭﾝｼｪ</t>
  </si>
  <si>
    <t>KATZE Wind Orchestra</t>
  </si>
  <si>
    <t>楽器練習</t>
  </si>
  <si>
    <t>和狼太鼓</t>
  </si>
  <si>
    <t>｢坪井 二胡の会｣</t>
  </si>
  <si>
    <t>二胡</t>
  </si>
  <si>
    <t>あすなろ俳句会</t>
  </si>
  <si>
    <t xml:space="preserve">よさこいｿｰﾗﾝ｢健舞人の会｣坪井  </t>
  </si>
  <si>
    <t>坪井いけ花ｻｰｸﾙ</t>
  </si>
  <si>
    <t>坪井緑水会</t>
  </si>
  <si>
    <t>公和会</t>
  </si>
  <si>
    <t>坪井着付けｻｰｸﾙきらめき</t>
  </si>
  <si>
    <t>つぼすみれ会</t>
  </si>
  <si>
    <t>坪井囲碁ｻｰｸﾙ</t>
  </si>
  <si>
    <t>ｶﾗｵｹ草笛の会</t>
  </si>
  <si>
    <t>ﾁｱｸﾗﾌﾞSKEWES</t>
  </si>
  <si>
    <t>ﾁｱﾘｰﾃﾞｨﾝｸﾞ</t>
  </si>
  <si>
    <t>ﾌﾗｻｰｸﾙ ｶﾅﾛｱ</t>
  </si>
  <si>
    <t>親子､子供のﾌﾗﾀﾞﾝｽ</t>
  </si>
  <si>
    <t>ﾁｱｻｰｸﾙPETIT</t>
  </si>
  <si>
    <t>未就学児のﾁｱﾀﾞﾝｽ</t>
  </si>
  <si>
    <t>坪井ﾚｸ･ﾀﾞﾝｽｻｰｸﾙ</t>
  </si>
  <si>
    <t>坪井太極拳ｸﾗﾌﾞ</t>
  </si>
  <si>
    <t>親子ﾘｽﾞﾑ やんちゃる</t>
  </si>
  <si>
    <t>剛泊会</t>
  </si>
  <si>
    <t>空手の練習</t>
  </si>
  <si>
    <t>日大前空手道ｸﾗﾌﾞ</t>
  </si>
  <si>
    <t>坪井空手会</t>
  </si>
  <si>
    <t>健康麻雀愛好会</t>
  </si>
  <si>
    <t>新井戸端の会</t>
  </si>
  <si>
    <t>枕草子学習･自己啓発</t>
  </si>
  <si>
    <t>教養講座 仏像の見方</t>
  </si>
  <si>
    <t>仏像鑑賞､古代史学習</t>
  </si>
  <si>
    <t>二和文学歴史散歩ｻｰｸﾙ</t>
  </si>
  <si>
    <t>文学歴史探訪学習･散策</t>
  </si>
  <si>
    <t>船橋FUTAWAﾊﾟｿｺﾝｸﾗﾌﾞ</t>
  </si>
  <si>
    <t>四ｯ葉会</t>
  </si>
  <si>
    <t>二和ESS</t>
  </si>
  <si>
    <t>初~中･上級英会話</t>
  </si>
  <si>
    <t>二和ACE</t>
  </si>
  <si>
    <t>英語ｽﾋﾟｰﾁ､ﾌﾟﾚｾﾞﾝ</t>
  </si>
  <si>
    <t>ふなばし朗読さいかちの会</t>
  </si>
  <si>
    <t>朗読の学習</t>
  </si>
  <si>
    <t>さざんか朗読の会</t>
  </si>
  <si>
    <t>朗読 ｽﾄﾚｯﾁ 発声</t>
  </si>
  <si>
    <t>座･えび川</t>
  </si>
  <si>
    <t>朗読の練習</t>
  </si>
  <si>
    <t>二和孔版画ｸﾗﾌﾞ</t>
  </si>
  <si>
    <t>ふたわ美術くらぶ</t>
  </si>
  <si>
    <t>油彩･水彩･ﾊﾟｽﾃﾙ等</t>
  </si>
  <si>
    <t>二和書道同好会</t>
  </si>
  <si>
    <t>ﾍﾟﾝ習字藤ｻｰｸﾙ</t>
  </si>
  <si>
    <t>全日本写真連盟船橋支部</t>
  </si>
  <si>
    <t>ｺｰﾗｽさくら</t>
  </si>
  <si>
    <t>歌の花束</t>
  </si>
  <si>
    <t>歌の集い</t>
  </si>
  <si>
    <t>楽しいｺｰﾗｽ｢ﾋﾟｰｽﾌﾚﾝｽﾞ｣</t>
  </si>
  <si>
    <t>ｺｰﾗｽの練習</t>
  </si>
  <si>
    <t>ﾌﾙｰﾄｱﾝｻﾝﾌﾞﾙ`ｱ･ﾃｰﾙ'</t>
  </si>
  <si>
    <t>ﾊｰﾓﾆｶ ふたわ</t>
  </si>
  <si>
    <t>ﾊｰﾓﾆｶ演奏</t>
  </si>
  <si>
    <t>子供和太鼓 高野太鼓</t>
  </si>
  <si>
    <t>吟鈴会</t>
  </si>
  <si>
    <t>二和愛吟会</t>
  </si>
  <si>
    <t>大正琴二輪草の会</t>
  </si>
  <si>
    <t>大正琴すずらんの会</t>
  </si>
  <si>
    <t>大正琴はまゆうの会</t>
  </si>
  <si>
    <t>和楽会</t>
  </si>
  <si>
    <t>二胡演奏</t>
  </si>
  <si>
    <t>船橋ひょうたん笛愛好会</t>
  </si>
  <si>
    <t>ひょうたん笛</t>
  </si>
  <si>
    <t>俳句ｻｰｸﾙ｢あゆみ｣</t>
  </si>
  <si>
    <t>劇団B-stage</t>
  </si>
  <si>
    <t>社会人中心ｱﾏﾁｭｱ劇団</t>
  </si>
  <si>
    <t>新舞踊二和同好会</t>
  </si>
  <si>
    <t>新舞踊桜蕉会</t>
  </si>
  <si>
    <t>新舞踊ｻｰｸﾙ｢紅の会｣</t>
  </si>
  <si>
    <t>ﾋﾞｭｰﾃｨﾀﾞﾝｽ</t>
  </si>
  <si>
    <t>さざんかﾀﾞﾝｽｻｰｸﾙ</t>
  </si>
  <si>
    <t>社交ﾀﾞﾝｽ･ｽﾄﾚｯﾁ</t>
  </si>
  <si>
    <t>実生会</t>
  </si>
  <si>
    <t>茶道つづみ会</t>
  </si>
  <si>
    <t>二和男の料理ｸﾗﾌﾞ</t>
  </si>
  <si>
    <t>二和そばの会</t>
  </si>
  <si>
    <t>料理 そば打ち</t>
  </si>
  <si>
    <t>ﾏｷﾊﾟｯﾁﾜｰｸの会</t>
  </si>
  <si>
    <t>着物の着付けｻｰｸﾙ</t>
  </si>
  <si>
    <t>和服に関する学習</t>
  </si>
  <si>
    <t>二和女性囲碁ｸﾗﾌﾞ</t>
  </si>
  <si>
    <t>二和囲碁愛好会</t>
  </si>
  <si>
    <t>船橋市いきいき同窓会八葉会</t>
  </si>
  <si>
    <t>花園芸の講義と実技</t>
  </si>
  <si>
    <t>ｶﾗｵｹあやめ会</t>
  </si>
  <si>
    <t>ｶﾗｵｹ(女性)</t>
  </si>
  <si>
    <t>二和ｶﾗｵｹ会</t>
  </si>
  <si>
    <t>二和土曜卓球ｸﾗﾌﾞ</t>
  </si>
  <si>
    <t>二葉卓球ｸﾗﾌﾞ</t>
  </si>
  <si>
    <t>二和木曜卓球ｸﾗﾌﾞ</t>
  </si>
  <si>
    <t>女性卓球</t>
  </si>
  <si>
    <t>二和火曜卓球ｸﾗﾌﾞ</t>
  </si>
  <si>
    <t>ｼﾙﾊﾞｰ卓友会</t>
  </si>
  <si>
    <t>高齢者卓球</t>
  </si>
  <si>
    <t>ﾊﾞﾙｶﾝﾀﾞﾝｽｻｰｸﾙ</t>
  </si>
  <si>
    <t>ﾌｫｰｸﾀﾞﾝｽ(ﾊﾞﾙｶﾝ)</t>
  </si>
  <si>
    <t>ﾌｫｰｸﾀﾞﾝｽ同好会ﾎﾟﾙｶ</t>
  </si>
  <si>
    <t>ﾌﾗｻｰｸﾙ ﾋﾅﾉ</t>
  </si>
  <si>
    <t>ﾌﾗﾀﾞﾝｽ青少年~成人</t>
  </si>
  <si>
    <t>二和ﾖｶﾞｻｰｸﾙ</t>
  </si>
  <si>
    <t>ﾊﾟﾙﾏﾏ</t>
  </si>
  <si>
    <t>女性ﾖｶﾞ</t>
  </si>
  <si>
    <t>さくらﾖｶﾞ</t>
  </si>
  <si>
    <t>ｽﾄﾚｯﾁ&amp;ﾀﾞﾝｽ</t>
  </si>
  <si>
    <t>ｽﾄﾚｯﾁ､筋ﾄﾚ</t>
  </si>
  <si>
    <t>ﾊﾞﾗﾝｽ体操</t>
  </si>
  <si>
    <t>女性ﾊﾞﾗﾝｽ体操</t>
  </si>
  <si>
    <t>ﾀﾞﾝｼﾝｸﾞ･ﾊﾟﾝﾌﾟｷﾝ</t>
  </si>
  <si>
    <t>ｽﾄﾚｯﾁ･ﾘｽﾞﾑ体操等</t>
  </si>
  <si>
    <t>二和ﾀﾞﾝﾍﾞﾙ</t>
  </si>
  <si>
    <t>ﾀﾞﾝﾍﾞﾙ体操･ｽﾄﾚｯﾁ</t>
  </si>
  <si>
    <t>二和気功ｻｰｸﾙ</t>
  </si>
  <si>
    <t>二和太極拳ｻｰｸﾙ</t>
  </si>
  <si>
    <t>二和健康吹き矢 草笛</t>
  </si>
  <si>
    <t>二和歩く会</t>
  </si>
  <si>
    <t>二和ｼﾞｮｷﾞﾝｸﾞｸﾗﾌﾞ</t>
  </si>
  <si>
    <t>ｼﾞｮｷﾞﾝｸﾞ</t>
  </si>
  <si>
    <t>練正会</t>
  </si>
  <si>
    <t>ゆうあい麻雀ｸﾗﾌﾞ</t>
  </si>
  <si>
    <t>健康ﾏｰｼﾞｬﾝ</t>
  </si>
  <si>
    <t>麻雀</t>
  </si>
  <si>
    <t>ｴﾝｼﾞｮｲ ﾊﾟｿｺﾝ</t>
  </si>
  <si>
    <t>八木が谷E･S･S(英会話)</t>
  </si>
  <si>
    <t>八絵の会</t>
  </si>
  <si>
    <t>水彩･油絵</t>
  </si>
  <si>
    <t>てまりの会</t>
  </si>
  <si>
    <t>てまり作成</t>
  </si>
  <si>
    <t>八木が谷ﾍﾟﾝ習字ｸﾗﾌﾞ</t>
  </si>
  <si>
    <t>咲が丘書道ｻｰｸﾙ</t>
  </si>
  <si>
    <t>ﾋﾞﾃﾞｵｻｰｸﾙ五月会</t>
  </si>
  <si>
    <t>ﾋﾞﾃﾞｵ撮影･編集</t>
  </si>
  <si>
    <t>ｺｰﾙ八木が谷</t>
  </si>
  <si>
    <t>ｺｰﾗｽ･ﾌｪﾙﾏｰﾀ</t>
  </si>
  <si>
    <t>童謡の会</t>
  </si>
  <si>
    <t>ﾐｭｰｼﾞｯｸﾍﾞﾙ｢ｿﾈｯﾄ｣</t>
  </si>
  <si>
    <t>ﾐｭｰｼﾞｯｸﾍﾞﾙ</t>
  </si>
  <si>
    <t>聲吟会</t>
  </si>
  <si>
    <t>謡友会</t>
  </si>
  <si>
    <t>大正琴ｱﾝｻﾝﾌﾞﾙ椿</t>
  </si>
  <si>
    <t>八木が谷新舞踊同好会</t>
  </si>
  <si>
    <t>咲が丘ﾀﾞﾝｽｻｰｸﾙ</t>
  </si>
  <si>
    <t>八木が谷男の料理ｸﾗﾌﾞ</t>
  </si>
  <si>
    <t>なでしこ着付ｻｰｸﾙ</t>
  </si>
  <si>
    <t>着付</t>
  </si>
  <si>
    <t>さざんか着物の会</t>
  </si>
  <si>
    <t>香りの会</t>
  </si>
  <si>
    <t>ﾎﾟﾌﾟﾘ作成</t>
  </si>
  <si>
    <t>八木が谷絵手紙の会</t>
  </si>
  <si>
    <t>絵手紙の練習</t>
  </si>
  <si>
    <t>八木が谷碁親会</t>
  </si>
  <si>
    <t>大駒ｸﾗﾌﾞ</t>
  </si>
  <si>
    <t>八木が谷ｽｲﾝｸﾞｸﾗﾌﾞ</t>
  </si>
  <si>
    <t>さつきｸﾗﾌﾞ</t>
  </si>
  <si>
    <t>たんぽぽｸﾗﾌﾞ</t>
  </si>
  <si>
    <t>ﾊﾟﾜｰｽﾞ</t>
  </si>
  <si>
    <t>すみれｸﾗﾌﾞ</t>
  </si>
  <si>
    <t>ｵﾚﾝｼﾞｸﾗﾌﾞ</t>
  </si>
  <si>
    <t>ﾚﾃﾞｨｰｽ体操ｸﾗﾌﾞ</t>
  </si>
  <si>
    <t>八木が谷ｽﾄﾚｯﾁ&amp;ｼﾞｬｽﾞﾀﾞﾝｽ</t>
  </si>
  <si>
    <t>体操ｼﾞｬｽﾞﾀﾞﾝｽ</t>
  </si>
  <si>
    <t>八木が谷ﾌﾚﾝﾄﾞ</t>
  </si>
  <si>
    <t>ねずみｸﾗﾌﾞ</t>
  </si>
  <si>
    <t>ｼﾞｬｽﾞﾀﾞﾝｽ</t>
  </si>
  <si>
    <t>八木が谷RC同好会</t>
  </si>
  <si>
    <t>八木が谷ﾖｰｶﾞｻｰｸﾙ</t>
  </si>
  <si>
    <t>ﾖｰｶﾞ体操一部</t>
  </si>
  <si>
    <t>悠々太極拳</t>
  </si>
  <si>
    <t>その会</t>
  </si>
  <si>
    <t>ｽﾄﾚｯﾁ､健康体操</t>
  </si>
  <si>
    <t>子どもｻｰｸﾙ ｽﾃｨｯﾁ</t>
  </si>
  <si>
    <t>子どもたちの交流</t>
  </si>
  <si>
    <t>八木が谷ｳｫｰｷﾝｸﾞｸﾗﾌﾞ</t>
  </si>
  <si>
    <t>八木が谷麻雀同好会</t>
  </si>
  <si>
    <t>健康麻雀 遊楽会</t>
  </si>
  <si>
    <t>八木が谷ｽﾎﾟｰﾂｸﾗﾌﾞ</t>
  </si>
  <si>
    <t>北部</t>
    <rPh sb="0" eb="2">
      <t>ホクブ</t>
    </rPh>
    <phoneticPr fontId="18"/>
  </si>
  <si>
    <t>海老が作</t>
    <rPh sb="0" eb="2">
      <t>エビ</t>
    </rPh>
    <rPh sb="3" eb="4">
      <t>サク</t>
    </rPh>
    <phoneticPr fontId="18"/>
  </si>
  <si>
    <t>三咲</t>
    <rPh sb="0" eb="2">
      <t>ミサキ</t>
    </rPh>
    <phoneticPr fontId="18"/>
  </si>
  <si>
    <t>小室</t>
    <rPh sb="0" eb="2">
      <t>コムロ</t>
    </rPh>
    <phoneticPr fontId="18"/>
  </si>
  <si>
    <t>松が丘</t>
    <rPh sb="0" eb="1">
      <t>マツ</t>
    </rPh>
    <phoneticPr fontId="18"/>
  </si>
  <si>
    <t>坪井</t>
    <rPh sb="0" eb="2">
      <t>ツボイ</t>
    </rPh>
    <phoneticPr fontId="18"/>
  </si>
  <si>
    <t>二和</t>
    <rPh sb="0" eb="2">
      <t>フタワ</t>
    </rPh>
    <phoneticPr fontId="18"/>
  </si>
  <si>
    <t>八木が谷</t>
    <rPh sb="0" eb="2">
      <t>ヤキ</t>
    </rPh>
    <rPh sb="3" eb="4">
      <t>ヤ</t>
    </rPh>
    <phoneticPr fontId="18"/>
  </si>
  <si>
    <t>成人</t>
    <rPh sb="0" eb="2">
      <t>セイジン</t>
    </rPh>
    <phoneticPr fontId="0"/>
  </si>
  <si>
    <t>女性</t>
    <rPh sb="0" eb="2">
      <t>ジョセイ</t>
    </rPh>
    <phoneticPr fontId="0"/>
  </si>
  <si>
    <t>女性</t>
    <rPh sb="0" eb="2">
      <t>ジョセイ</t>
    </rPh>
    <phoneticPr fontId="10"/>
  </si>
  <si>
    <t>第2・4週(木)
毎週(土)</t>
    <rPh sb="0" eb="1">
      <t>ダイ</t>
    </rPh>
    <rPh sb="4" eb="5">
      <t>シュウ</t>
    </rPh>
    <rPh sb="6" eb="7">
      <t>モク</t>
    </rPh>
    <rPh sb="9" eb="11">
      <t>マイシュウ</t>
    </rPh>
    <rPh sb="12" eb="13">
      <t>ド</t>
    </rPh>
    <phoneticPr fontId="3"/>
  </si>
  <si>
    <t>木・土</t>
    <rPh sb="0" eb="1">
      <t>モク</t>
    </rPh>
    <rPh sb="2" eb="3">
      <t>ド</t>
    </rPh>
    <phoneticPr fontId="3"/>
  </si>
  <si>
    <t>第1～4週</t>
    <rPh sb="0" eb="1">
      <t>ダイ</t>
    </rPh>
    <rPh sb="4" eb="5">
      <t>シュウ</t>
    </rPh>
    <phoneticPr fontId="3"/>
  </si>
  <si>
    <t>第2週</t>
    <rPh sb="0" eb="1">
      <t>ダイ</t>
    </rPh>
    <rPh sb="2" eb="3">
      <t>シュウ</t>
    </rPh>
    <phoneticPr fontId="3"/>
  </si>
  <si>
    <t>火</t>
    <rPh sb="0" eb="1">
      <t>ヒ</t>
    </rPh>
    <phoneticPr fontId="3"/>
  </si>
  <si>
    <t>第1・2・4週</t>
    <rPh sb="0" eb="1">
      <t>ダイ</t>
    </rPh>
    <rPh sb="6" eb="7">
      <t>シュウ</t>
    </rPh>
    <phoneticPr fontId="3"/>
  </si>
  <si>
    <t>木</t>
    <rPh sb="0" eb="1">
      <t>キ</t>
    </rPh>
    <phoneticPr fontId="3"/>
  </si>
  <si>
    <t>第1～3週</t>
    <rPh sb="0" eb="1">
      <t>ダイ</t>
    </rPh>
    <rPh sb="4" eb="5">
      <t>シュウ</t>
    </rPh>
    <phoneticPr fontId="3"/>
  </si>
  <si>
    <t>土</t>
    <rPh sb="0" eb="1">
      <t>ツチ</t>
    </rPh>
    <phoneticPr fontId="3"/>
  </si>
  <si>
    <t>第3週</t>
    <rPh sb="0" eb="1">
      <t>ダイ</t>
    </rPh>
    <rPh sb="2" eb="3">
      <t>シュウ</t>
    </rPh>
    <phoneticPr fontId="3"/>
  </si>
  <si>
    <t>金</t>
    <rPh sb="0" eb="1">
      <t>キン</t>
    </rPh>
    <phoneticPr fontId="3"/>
  </si>
  <si>
    <t>午前</t>
    <rPh sb="0" eb="2">
      <t>ゴゼン</t>
    </rPh>
    <phoneticPr fontId="7"/>
  </si>
  <si>
    <t>水</t>
    <rPh sb="0" eb="1">
      <t>ミズ</t>
    </rPh>
    <phoneticPr fontId="3"/>
  </si>
  <si>
    <t>第1･3週</t>
    <rPh sb="0" eb="1">
      <t>ダイ</t>
    </rPh>
    <rPh sb="4" eb="5">
      <t>シュウ</t>
    </rPh>
    <phoneticPr fontId="3"/>
  </si>
  <si>
    <t>昼・午後</t>
    <rPh sb="0" eb="1">
      <t>ヒル</t>
    </rPh>
    <rPh sb="2" eb="4">
      <t>ゴゴ</t>
    </rPh>
    <phoneticPr fontId="3"/>
  </si>
  <si>
    <t>月3回</t>
    <rPh sb="0" eb="1">
      <t>ツキ</t>
    </rPh>
    <rPh sb="2" eb="3">
      <t>カイ</t>
    </rPh>
    <phoneticPr fontId="3"/>
  </si>
  <si>
    <t>第1土、第3日</t>
    <rPh sb="0" eb="1">
      <t>ダイ</t>
    </rPh>
    <rPh sb="2" eb="3">
      <t>ツチ</t>
    </rPh>
    <rPh sb="4" eb="5">
      <t>ダイ</t>
    </rPh>
    <rPh sb="6" eb="7">
      <t>ニチ</t>
    </rPh>
    <phoneticPr fontId="3"/>
  </si>
  <si>
    <t>午前、昼</t>
    <rPh sb="0" eb="2">
      <t>ゴゼン</t>
    </rPh>
    <rPh sb="3" eb="4">
      <t>ヒル</t>
    </rPh>
    <phoneticPr fontId="3"/>
  </si>
  <si>
    <t>土（木）</t>
    <rPh sb="0" eb="1">
      <t>ド</t>
    </rPh>
    <rPh sb="2" eb="3">
      <t>キ</t>
    </rPh>
    <phoneticPr fontId="3"/>
  </si>
  <si>
    <t>午前　昼</t>
    <rPh sb="0" eb="2">
      <t>ゴゼン</t>
    </rPh>
    <rPh sb="3" eb="4">
      <t>ヒル</t>
    </rPh>
    <phoneticPr fontId="3"/>
  </si>
  <si>
    <t>昼　午後</t>
    <rPh sb="0" eb="1">
      <t>ヒル</t>
    </rPh>
    <rPh sb="2" eb="4">
      <t>ゴゴ</t>
    </rPh>
    <phoneticPr fontId="3"/>
  </si>
  <si>
    <t>ダンス：水
吹奏楽：月・火・木</t>
    <rPh sb="4" eb="5">
      <t>スイ</t>
    </rPh>
    <rPh sb="6" eb="9">
      <t>スイソウガク</t>
    </rPh>
    <rPh sb="10" eb="11">
      <t>ゲツ</t>
    </rPh>
    <rPh sb="12" eb="13">
      <t>カ</t>
    </rPh>
    <rPh sb="14" eb="15">
      <t>モク</t>
    </rPh>
    <phoneticPr fontId="3"/>
  </si>
  <si>
    <t>午後　夜</t>
    <rPh sb="0" eb="2">
      <t>ゴゴ</t>
    </rPh>
    <rPh sb="3" eb="4">
      <t>ヨル</t>
    </rPh>
    <phoneticPr fontId="3"/>
  </si>
  <si>
    <t>隔週</t>
    <rPh sb="0" eb="2">
      <t>カクシュウ</t>
    </rPh>
    <phoneticPr fontId="7"/>
  </si>
  <si>
    <t>第3週</t>
  </si>
  <si>
    <t>毎週</t>
    <rPh sb="0" eb="2">
      <t>マイシュウ</t>
    </rPh>
    <phoneticPr fontId="7"/>
  </si>
  <si>
    <t>日</t>
    <rPh sb="0" eb="1">
      <t>ヒ</t>
    </rPh>
    <phoneticPr fontId="3"/>
  </si>
  <si>
    <t>第4週</t>
  </si>
  <si>
    <t>毎週
月2回</t>
    <rPh sb="3" eb="4">
      <t>ツキ</t>
    </rPh>
    <rPh sb="5" eb="6">
      <t>カイ</t>
    </rPh>
    <phoneticPr fontId="7"/>
  </si>
  <si>
    <t>火
木</t>
    <rPh sb="0" eb="1">
      <t>カ</t>
    </rPh>
    <rPh sb="2" eb="3">
      <t>モク</t>
    </rPh>
    <phoneticPr fontId="3"/>
  </si>
  <si>
    <t>夜
午後</t>
    <rPh sb="0" eb="1">
      <t>ヨル</t>
    </rPh>
    <rPh sb="2" eb="4">
      <t>ゴゴ</t>
    </rPh>
    <phoneticPr fontId="3"/>
  </si>
  <si>
    <t>第4週</t>
    <rPh sb="0" eb="1">
      <t>ダイ</t>
    </rPh>
    <rPh sb="2" eb="3">
      <t>シュウ</t>
    </rPh>
    <phoneticPr fontId="3"/>
  </si>
  <si>
    <t>午前・昼</t>
    <rPh sb="0" eb="2">
      <t>ゴゼン</t>
    </rPh>
    <rPh sb="3" eb="4">
      <t>ヒル</t>
    </rPh>
    <phoneticPr fontId="3"/>
  </si>
  <si>
    <t>日・水</t>
    <rPh sb="0" eb="1">
      <t>ニチ</t>
    </rPh>
    <rPh sb="2" eb="3">
      <t>スイ</t>
    </rPh>
    <phoneticPr fontId="3"/>
  </si>
  <si>
    <t>午後・夜</t>
    <rPh sb="0" eb="2">
      <t>ゴゴ</t>
    </rPh>
    <rPh sb="3" eb="4">
      <t>ヨル</t>
    </rPh>
    <phoneticPr fontId="3"/>
  </si>
  <si>
    <t>第1･4週</t>
    <rPh sb="0" eb="1">
      <t>ダイ</t>
    </rPh>
    <rPh sb="4" eb="5">
      <t>シュウ</t>
    </rPh>
    <phoneticPr fontId="3"/>
  </si>
  <si>
    <t>金・日</t>
  </si>
  <si>
    <t>夜・午前</t>
    <rPh sb="0" eb="1">
      <t>ヨル</t>
    </rPh>
    <rPh sb="2" eb="4">
      <t>ゴゼン</t>
    </rPh>
    <phoneticPr fontId="3"/>
  </si>
  <si>
    <t>第2・3・4週</t>
    <rPh sb="0" eb="1">
      <t>ダイ</t>
    </rPh>
    <rPh sb="6" eb="7">
      <t>シュウ</t>
    </rPh>
    <phoneticPr fontId="3"/>
  </si>
  <si>
    <t>木</t>
    <rPh sb="0" eb="1">
      <t>モク</t>
    </rPh>
    <phoneticPr fontId="7"/>
  </si>
  <si>
    <t>土・日</t>
  </si>
  <si>
    <t>第1･3週</t>
    <rPh sb="4" eb="5">
      <t>シュウ</t>
    </rPh>
    <phoneticPr fontId="3"/>
  </si>
  <si>
    <t>第2週</t>
    <rPh sb="2" eb="3">
      <t>シュウ</t>
    </rPh>
    <phoneticPr fontId="3"/>
  </si>
  <si>
    <t>第1～4週</t>
    <rPh sb="4" eb="5">
      <t>シュウ</t>
    </rPh>
    <phoneticPr fontId="3"/>
  </si>
  <si>
    <t>土|日</t>
    <rPh sb="0" eb="1">
      <t>ツチ</t>
    </rPh>
    <rPh sb="2" eb="3">
      <t>ヒ</t>
    </rPh>
    <phoneticPr fontId="3"/>
  </si>
  <si>
    <t>午後
夜</t>
    <rPh sb="0" eb="2">
      <t>ゴゴ</t>
    </rPh>
    <rPh sb="3" eb="4">
      <t>ヨル</t>
    </rPh>
    <phoneticPr fontId="3"/>
  </si>
  <si>
    <t>第4週</t>
    <rPh sb="2" eb="3">
      <t>シュウ</t>
    </rPh>
    <phoneticPr fontId="3"/>
  </si>
  <si>
    <t>水|木</t>
  </si>
  <si>
    <t>月|または|水</t>
  </si>
  <si>
    <t>第1～4週</t>
  </si>
  <si>
    <t>第1･3
第2･4</t>
  </si>
  <si>
    <t>昼・午後</t>
  </si>
  <si>
    <t>午後・夜</t>
  </si>
  <si>
    <t>午後･夜</t>
  </si>
  <si>
    <t>午前・昼・午後</t>
  </si>
  <si>
    <t>土｜日</t>
    <rPh sb="0" eb="1">
      <t>ド</t>
    </rPh>
    <rPh sb="2" eb="3">
      <t>ニチ</t>
    </rPh>
    <phoneticPr fontId="7"/>
  </si>
  <si>
    <t>月|火</t>
    <rPh sb="2" eb="3">
      <t>ヒ</t>
    </rPh>
    <phoneticPr fontId="3"/>
  </si>
  <si>
    <t>遊びを伝える会｢はらっぱ｣</t>
  </si>
  <si>
    <t>手作り遊び</t>
  </si>
  <si>
    <t>初心者囲碁の会</t>
  </si>
  <si>
    <t>高根台囲碁同好会</t>
  </si>
  <si>
    <t>若葉囲碁ｻｰｸﾙ</t>
  </si>
  <si>
    <t>ｳｸﾚﾚｻｰｸﾙ｢ﾌﾟﾙﾒﾘｱ｣</t>
  </si>
  <si>
    <t>ｳｸﾚﾚﾊﾞﾝﾄﾞ ﾓｱﾅ</t>
  </si>
  <si>
    <t>ｳｸﾚﾚﾊﾞﾝﾄﾞ演奏</t>
  </si>
  <si>
    <t>ゆっくりｼﾙﾊﾞｰ英会話</t>
  </si>
  <si>
    <t>ｵｶﾘﾅｻｰｸﾙ楽々笛</t>
  </si>
  <si>
    <t>ｵｶﾘﾅ｢笛童｣</t>
  </si>
  <si>
    <t>高根台あけぼの会</t>
  </si>
  <si>
    <t>高根台さくら会</t>
  </si>
  <si>
    <t>観華会</t>
  </si>
  <si>
    <t>芙容会(踊りと体操)</t>
  </si>
  <si>
    <t>かざぐるま･音読の会</t>
  </si>
  <si>
    <t>英本と訳本の音読</t>
  </si>
  <si>
    <t>自由美術ｻｰｸﾙ</t>
  </si>
  <si>
    <t>ﾊﾓﾗｰｽﾞ</t>
  </si>
  <si>
    <t>おはこの会</t>
  </si>
  <si>
    <t>菜の花ｺｰﾗｽ</t>
  </si>
  <si>
    <t>高根台空手ｻｰｸﾙ</t>
  </si>
  <si>
    <t>高根空手会</t>
  </si>
  <si>
    <t>高根台重陽気功</t>
  </si>
  <si>
    <t>ｴﾝ･ｸﾗ･ﾎﾟｯﾌﾟｷﾞﾀｰｻｰｸﾙ</t>
  </si>
  <si>
    <t>ｺｰﾗｽ ぴゅあ</t>
  </si>
  <si>
    <t>たかね台歌の集い</t>
  </si>
  <si>
    <t>らくら箏の会</t>
  </si>
  <si>
    <t>高根台茶道ｸﾗﾌﾞ</t>
  </si>
  <si>
    <t>茶道高根台</t>
  </si>
  <si>
    <t>萩の会</t>
  </si>
  <si>
    <t>船橋算数ｻｰｸﾙ</t>
  </si>
  <si>
    <t>算数教育の共同研究</t>
  </si>
  <si>
    <t>高根台詩吟研究会</t>
  </si>
  <si>
    <t>高根台吟詠会</t>
  </si>
  <si>
    <t>しの笛同好会</t>
  </si>
  <si>
    <t>しの笛</t>
  </si>
  <si>
    <t>尺八同好会</t>
  </si>
  <si>
    <t>三味線と唄の同好会</t>
  </si>
  <si>
    <t>三味線と唄</t>
  </si>
  <si>
    <t>高根台将棋ｻｰｸﾙ</t>
  </si>
  <si>
    <t>高根台書道ｻｰｸﾙ</t>
  </si>
  <si>
    <t>高根台友の会</t>
  </si>
  <si>
    <t>生活勉強(家事･家計)</t>
  </si>
  <si>
    <t>高根台そば打ち道場</t>
  </si>
  <si>
    <t>そば打ち･うどん調理</t>
  </si>
  <si>
    <t>高根台そば道楽</t>
  </si>
  <si>
    <t>太極拳ｽﾀﾃﾞｨ･ｸﾗﾌﾞ</t>
  </si>
  <si>
    <t>太極拳･気功･練功</t>
  </si>
  <si>
    <t>大正琴あじさいの会</t>
  </si>
  <si>
    <t>大正琴高根台琴友会</t>
  </si>
  <si>
    <t>大正琴｢ゆりの会｣</t>
  </si>
  <si>
    <t>いきいき体操</t>
  </si>
  <si>
    <t>ｽﾃｯﾌﾟ高根台</t>
  </si>
  <si>
    <t>ﾘﾌﾚｯｼｭｴｸｻｻｲｽﾞ</t>
  </si>
  <si>
    <t>ｽﾄﾚｯﾁの会</t>
  </si>
  <si>
    <t>高根台ﾎﾞﾃﾞｨｰﾒｲｸ</t>
  </si>
  <si>
    <t>筋力ﾄﾚｰﾆﾝｸﾞ等</t>
  </si>
  <si>
    <t>ﾘｽﾞﾑ体操ﾚﾃﾞｨｰｽ</t>
  </si>
  <si>
    <t>介護予防体操</t>
  </si>
  <si>
    <t>ﾋﾟﾝﾌﾟﾙｽｸﾗﾌﾞ</t>
  </si>
  <si>
    <t>やよい</t>
  </si>
  <si>
    <t>あすか</t>
  </si>
  <si>
    <t>木曜卓球ｻｰｸﾙ</t>
  </si>
  <si>
    <t>ﾊﾞｲｵﾚｯﾄ ﾀﾞﾝｽｻｰｸﾙ</t>
  </si>
  <si>
    <t>社交ﾀﾞﾝｽｳｪｰﾌﾞ</t>
  </si>
  <si>
    <t>ﾀﾞﾝｽ蕗のとう</t>
  </si>
  <si>
    <t>ひまわりﾀﾞﾝｽ</t>
  </si>
  <si>
    <t>SCDC｢ﾘﾄﾙｼﾞｮﾝ｣</t>
  </si>
  <si>
    <t>R.D.C.ﾍﾞｰｼｯｸ</t>
  </si>
  <si>
    <t>ﾌｫｰｸﾀﾞﾝｽ ﾒｿﾞﾝ</t>
  </si>
  <si>
    <t>高根台ﾊﾜｲｱﾝｻｰｸﾙ</t>
  </si>
  <si>
    <t>Pua alo alo</t>
  </si>
  <si>
    <t>ﾌﾗ･ﾀﾋﾁｱﾝﾀﾞﾝｽ</t>
  </si>
  <si>
    <t>高根台公民館陶芸団体連絡協議会</t>
  </si>
  <si>
    <t>陶芸6団体の連絡組織</t>
  </si>
  <si>
    <t>釉遊会</t>
  </si>
  <si>
    <t>高陶会</t>
  </si>
  <si>
    <t>高根台陶芸ｸﾗﾌﾞ</t>
  </si>
  <si>
    <t>つちふね</t>
  </si>
  <si>
    <t>陶芸ｻｰｸﾙ つぼみ</t>
  </si>
  <si>
    <t>船陶会</t>
  </si>
  <si>
    <t>脳いきいき夢ｱｰﾄ</t>
  </si>
  <si>
    <t>臨床美術</t>
  </si>
  <si>
    <t>童謡ﾁｭｰﾘｯﾌﾟ</t>
  </si>
  <si>
    <t>ﾊｰﾓﾆｶｱﾝｻﾝﾌﾞﾙ｢ｴｰﾃﾞﾙﾜｲｽ｣</t>
  </si>
  <si>
    <t>ﾊｰﾓﾆｶｱﾝｻﾝﾌﾞﾙ</t>
  </si>
  <si>
    <t>高根俳句会</t>
  </si>
  <si>
    <t>ﾊﾟｿﾈｯﾄ高根台</t>
  </si>
  <si>
    <t>高根台ﾊﾟｿｺﾝｸﾗﾌﾞ</t>
  </si>
  <si>
    <t>吹き矢de健康 高根台</t>
  </si>
  <si>
    <t>ﾛﾏﾝﾂｧ ﾏﾝﾄﾞﾘｰﾉ ｱﾝｻﾝﾌﾞﾙ</t>
  </si>
  <si>
    <t>ﾏﾝﾄﾞﾘﾝ</t>
  </si>
  <si>
    <t>民謡幸友会</t>
  </si>
  <si>
    <t>ﾖｰｶﾞｸﾗﾌﾞ｢ｻﾝｶﾞﾃｨｰ｣</t>
  </si>
  <si>
    <t>ﾖｶﾞ健康体操ｻｰｸﾙ</t>
  </si>
  <si>
    <t>ﾖｰｶﾞ･健康体操</t>
  </si>
  <si>
    <t>高根台ﾖｰｶﾞｻｰｸﾙ</t>
  </si>
  <si>
    <t>絵本とお話しの会｢おにやんま｣</t>
  </si>
  <si>
    <t>かたる絵本*のこる絵本 よみかたりんご</t>
  </si>
  <si>
    <t>Tutti</t>
  </si>
  <si>
    <t>たかね乱れ囃子</t>
  </si>
  <si>
    <t>ﾌｫﾄｻｰｸﾙ高根台</t>
  </si>
  <si>
    <t>墨舟会</t>
  </si>
  <si>
    <t>書道･水墨画</t>
  </si>
  <si>
    <t>高根台短歌会</t>
  </si>
  <si>
    <t>短歌の学習</t>
  </si>
  <si>
    <t>ｿｼｱﾙﾀﾞﾝｽ水曜会</t>
  </si>
  <si>
    <t>英会話ﾄﾞｩﾘｰﾑ</t>
  </si>
  <si>
    <t>なつみﾊﾟｿｺﾝ･ｻｰｸﾙ</t>
  </si>
  <si>
    <t>ﾊﾟｿｺﾝ操作講習</t>
  </si>
  <si>
    <t>夏見英会話ｸﾗﾌﾞ</t>
  </si>
  <si>
    <t>現代ﾜｯｸｽｱｰﾄ研究会</t>
  </si>
  <si>
    <t>ﾐﾂﾛｳ画制作</t>
  </si>
  <si>
    <t>夏見紅型染ｻｰｸﾙ</t>
  </si>
  <si>
    <t>夏見書道ｸﾗﾌﾞ</t>
  </si>
  <si>
    <t>夏見ｸﾗｼｯｸ･ｷﾞﾀｰ･ｻｰｸﾙ</t>
  </si>
  <si>
    <t>夏見ｳｸﾚﾚｸﾗﾌﾞ</t>
  </si>
  <si>
    <t>夏見混声合唱団</t>
  </si>
  <si>
    <t>夏見吟詠同好会</t>
  </si>
  <si>
    <t>山茶花舞の会</t>
  </si>
  <si>
    <t>つばき会</t>
  </si>
  <si>
    <t>夏見茶道ｻｰｸﾙ</t>
  </si>
  <si>
    <t>おいしん坊ｸﾗﾌﾞ夏見</t>
  </si>
  <si>
    <t>着物着付けｻｰｸﾙ</t>
  </si>
  <si>
    <t>夏見囲碁ｻｰｸﾙ</t>
  </si>
  <si>
    <t>夏見音楽研究会</t>
  </si>
  <si>
    <t>夏見ｶﾗｵｹ同好会</t>
  </si>
  <si>
    <t>なつみ卓球ｸﾗﾌﾞ</t>
  </si>
  <si>
    <t>火曜卓球ｸﾗﾌﾞ</t>
  </si>
  <si>
    <t>ｼﾞｬｽﾞ&amp;ｽﾄﾚｯﾁ</t>
  </si>
  <si>
    <t>ｼﾞｬｽﾞ･ｽﾄﾚｯﾁ体操</t>
  </si>
  <si>
    <t>夏見ﾚｸﾀﾞﾝｽｻｰｸﾙ</t>
  </si>
  <si>
    <t>ひまわりｽﾄﾚｯﾁｸﾗﾌﾞ</t>
  </si>
  <si>
    <t>ﾊﾞﾚｴｴｸｻｻｲｽﾞ</t>
  </si>
  <si>
    <t>ﾂｲﾝｽﾞ船橋ﾀﾞﾝｽ</t>
  </si>
  <si>
    <t>夏見ｽﾄﾚｯﾁ体操ｸﾗﾌﾞ</t>
  </si>
  <si>
    <t>夏見気功ｻｰｸﾙ</t>
  </si>
  <si>
    <t>うきうきﾗｲﾌﾎｯﾌﾟ</t>
  </si>
  <si>
    <t>ﾀﾞﾝｽ･ｽﾄﾚｯﾁ</t>
  </si>
  <si>
    <t>夏見空手ｸﾗﾌﾞ</t>
  </si>
  <si>
    <t>夏見ｸﾞﾘｰﾝｺｰﾙ</t>
  </si>
  <si>
    <t>女声合唱</t>
  </si>
  <si>
    <t>人形劇団どんぶりこ</t>
  </si>
  <si>
    <t>高根ﾌﾚﾝﾄﾞ｢みちくさ｣</t>
  </si>
  <si>
    <t>地域の自然探訪</t>
  </si>
  <si>
    <t>ｼﾙﾊﾞｰ英会話ｸﾗﾌﾞ遊ゆう</t>
  </si>
  <si>
    <t>高根絵画ｸﾗﾌﾞ</t>
  </si>
  <si>
    <t>高根公民館紅型染ｸﾗﾌﾞ</t>
  </si>
  <si>
    <t>紅型染</t>
  </si>
  <si>
    <t>ﾊﾞｰﾄﾞｶｰﾋﾞﾝｸﾞ高根</t>
  </si>
  <si>
    <t>ﾊﾞｰﾄﾞｶｰﾋﾞﾝｸﾞ</t>
  </si>
  <si>
    <t>ひまわりの会</t>
  </si>
  <si>
    <t>高根公民館ﾋﾟｱﾉｻｰｸﾙﾒﾛﾃﾞｨ</t>
  </si>
  <si>
    <t>ﾋﾟｱﾉｻｰｸﾙﾌｫﾙﾃｼﾓ</t>
  </si>
  <si>
    <t>船橋太鼓同志会</t>
  </si>
  <si>
    <t>大正琴｢さざんか｣の会</t>
  </si>
  <si>
    <t>舞鼓の会</t>
  </si>
  <si>
    <t>民俗芸能</t>
  </si>
  <si>
    <t>蔵</t>
  </si>
  <si>
    <t>和太鼓建翔</t>
  </si>
  <si>
    <t>高根ﾊﾝﾄﾞﾒｲﾄﾞｻｰｸﾙ</t>
  </si>
  <si>
    <t>手芸</t>
  </si>
  <si>
    <t>高根和裁同好会</t>
  </si>
  <si>
    <t>絵手紙雑草の会</t>
  </si>
  <si>
    <t>高根囲碁同好会</t>
  </si>
  <si>
    <t>高根公民館卓球ｸﾗﾌﾞわかば</t>
  </si>
  <si>
    <t>卓根ｸﾗﾌﾞ</t>
  </si>
  <si>
    <t>すみれ卓球ｸﾗﾌﾞ</t>
  </si>
  <si>
    <t>高根公民館卓球部｢昴｣</t>
  </si>
  <si>
    <t>ｴｰﾃﾞﾙﾜｲｽ卓球ｸﾗﾌﾞ</t>
  </si>
  <si>
    <t>卓球ｸﾗﾌﾞ｢みらくる｣</t>
  </si>
  <si>
    <t>健康吹き矢金杉</t>
  </si>
  <si>
    <t>船橋和太鼓連盟</t>
  </si>
  <si>
    <t>和太鼓(団体)</t>
  </si>
  <si>
    <t>ﾖｶﾞｻｰｸﾙﾌﾟﾗｰﾅ</t>
  </si>
  <si>
    <t>宮本ｸﾗﾌﾞ</t>
  </si>
  <si>
    <t>日本舞踊の会</t>
  </si>
  <si>
    <t>船橋ﾒﾀﾞｶの学校</t>
  </si>
  <si>
    <t>ﾒﾀﾞｶの学習</t>
  </si>
  <si>
    <t>楽楽PCｸﾗﾌﾞ</t>
  </si>
  <si>
    <t>PCｸﾗﾌﾞつくし</t>
  </si>
  <si>
    <t>Silver Fresh英会話</t>
  </si>
  <si>
    <t>英会話E･E</t>
  </si>
  <si>
    <t>たんぽぽ文庫</t>
  </si>
  <si>
    <t>おはなし</t>
  </si>
  <si>
    <t xml:space="preserve">睦書道会          </t>
  </si>
  <si>
    <t>新高根写真ｸﾗﾌﾞ</t>
  </si>
  <si>
    <t>ｱﾝﾀﾞﾝﾃ</t>
  </si>
  <si>
    <t>ｳｸﾚﾚｻｰｸﾙ ﾋﾅﾋﾅ</t>
  </si>
  <si>
    <t>ｺｰﾛ･ﾗﾙｺﾞ</t>
  </si>
  <si>
    <t xml:space="preserve">ﾄﾞﾚﾐの会           </t>
  </si>
  <si>
    <t xml:space="preserve">女声ｺｰﾗｽすみれ      </t>
  </si>
  <si>
    <t>ﾄﾚﾓﾆｶ</t>
  </si>
  <si>
    <t>ﾊﾜｲｱﾝﾊﾞﾝﾄﾞ･ﾎｱﾛﾊ</t>
  </si>
  <si>
    <t>ﾊﾜｲｱﾝﾊﾞﾝﾄﾞ</t>
  </si>
  <si>
    <t>ﾓｱﾅ ﾘﾘｰｽﾞ</t>
  </si>
  <si>
    <t>楽器演奏･歌･ﾌﾗﾀﾞﾝｽの練習</t>
  </si>
  <si>
    <t>新高根民謡会</t>
  </si>
  <si>
    <t xml:space="preserve">聲吟会芝山         </t>
  </si>
  <si>
    <t>古典読書会</t>
  </si>
  <si>
    <t xml:space="preserve">俳句同好会くさひばり   </t>
  </si>
  <si>
    <t>句会､吟行会(作句)</t>
  </si>
  <si>
    <t>新高根好友会</t>
  </si>
  <si>
    <t>舞踊</t>
  </si>
  <si>
    <t xml:space="preserve">芝山ｺｽﾓｽ会     </t>
  </si>
  <si>
    <t>芝山さざんかの会</t>
  </si>
  <si>
    <t>新高根ばか面おどり友の会</t>
  </si>
  <si>
    <t>芝山はまぎく会</t>
  </si>
  <si>
    <t>ﾊﾟﾝとお菓子の会</t>
  </si>
  <si>
    <t>ﾊﾟﾝと菓子作り</t>
  </si>
  <si>
    <t xml:space="preserve">きもの花すみれの会   </t>
  </si>
  <si>
    <t xml:space="preserve">ﾘﾌｫｰﾑの会         </t>
  </si>
  <si>
    <t>ﾘﾌｫｰﾑ洋裁</t>
  </si>
  <si>
    <t>新高根囲碁ｸﾗﾌﾞ</t>
  </si>
  <si>
    <t>新高根ｶﾗｵｹ愛好会</t>
  </si>
  <si>
    <t>高芝ｶﾗｵｹ同好会</t>
  </si>
  <si>
    <t xml:space="preserve">山野草友の会         </t>
  </si>
  <si>
    <t>山野草の栽培研究</t>
  </si>
  <si>
    <t xml:space="preserve">新高根ﾏｼﾞｯｸｻｰｸﾙ     </t>
  </si>
  <si>
    <t>TK卓球同好会</t>
  </si>
  <si>
    <t>卓新会</t>
  </si>
  <si>
    <t xml:space="preserve">ﾗｳﾚｱ             </t>
  </si>
  <si>
    <t>芝山ﾌｫｰｸﾀﾞﾝｽ友の会</t>
  </si>
  <si>
    <t xml:space="preserve">Wﾋﾟｰｽﾀﾞﾝｽｶﾝﾊﾟﾆｰ      </t>
  </si>
  <si>
    <t>ｼﾞｬｽﾞﾀﾞﾝｽ､ｽﾄﾚｯﾁ</t>
  </si>
  <si>
    <t>ﾘｽﾞﾑ運動ｴｱﾛﾋﾞｸｽ</t>
  </si>
  <si>
    <t>ｽﾄﾚｯﾁ･ｴｱﾛﾋﾞｸｽ</t>
  </si>
  <si>
    <t>さざんか健康体操</t>
  </si>
  <si>
    <t>ﾗｼﾞｵ体操･ｽﾄﾚｯﾁ</t>
  </si>
  <si>
    <t xml:space="preserve">楽楽けんこう体操    </t>
  </si>
  <si>
    <t xml:space="preserve">ﾘｽﾞﾑ&amp;ｽﾃｯﾌﾟ        </t>
  </si>
  <si>
    <t>歌体操</t>
  </si>
  <si>
    <t xml:space="preserve">ﾘﾌﾚｯｼｭﾖｰｶﾞ          </t>
  </si>
  <si>
    <t>ﾖ-ｶﾞ</t>
  </si>
  <si>
    <t>高根ﾖｰｶﾞｸﾗﾌﾞ</t>
  </si>
  <si>
    <t xml:space="preserve">重陽気功 解        </t>
  </si>
  <si>
    <t xml:space="preserve">新高根太極拳ｸﾗﾌﾞ   </t>
  </si>
  <si>
    <t>健康吹き矢新高根</t>
  </si>
  <si>
    <t>新高根空手道ｸﾗﾌﾞ</t>
  </si>
  <si>
    <t>高根台</t>
    <rPh sb="0" eb="3">
      <t>タカネダイ</t>
    </rPh>
    <phoneticPr fontId="18"/>
  </si>
  <si>
    <t>夏見</t>
    <rPh sb="0" eb="2">
      <t>ナツミ</t>
    </rPh>
    <phoneticPr fontId="18"/>
  </si>
  <si>
    <t>高根</t>
    <rPh sb="0" eb="2">
      <t>タカネ</t>
    </rPh>
    <phoneticPr fontId="10"/>
  </si>
  <si>
    <t>新高根</t>
    <rPh sb="0" eb="3">
      <t>シンタカネ</t>
    </rPh>
    <phoneticPr fontId="18"/>
  </si>
  <si>
    <t>高齢者</t>
  </si>
  <si>
    <t>女性</t>
    <rPh sb="0" eb="2">
      <t>じょせい</t>
    </rPh>
    <phoneticPr fontId="26" type="Hiragana"/>
  </si>
  <si>
    <t>女性</t>
    <rPh sb="0" eb="2">
      <t>ジョセイ</t>
    </rPh>
    <phoneticPr fontId="26"/>
  </si>
  <si>
    <t>成人</t>
    <rPh sb="0" eb="2">
      <t>セイジン</t>
    </rPh>
    <phoneticPr fontId="1"/>
  </si>
  <si>
    <t>高齢者</t>
    <rPh sb="0" eb="3">
      <t>コウレイシャ</t>
    </rPh>
    <phoneticPr fontId="27"/>
  </si>
  <si>
    <t>成人</t>
    <rPh sb="0" eb="2">
      <t>セイジン</t>
    </rPh>
    <phoneticPr fontId="27"/>
  </si>
  <si>
    <t>女性</t>
    <rPh sb="0" eb="2">
      <t>ジョセイ</t>
    </rPh>
    <phoneticPr fontId="27"/>
  </si>
  <si>
    <t>女性</t>
    <rPh sb="0" eb="2">
      <t>ジョセイ</t>
    </rPh>
    <phoneticPr fontId="1"/>
  </si>
  <si>
    <t>第2週</t>
    <rPh sb="0" eb="1">
      <t>ダイ</t>
    </rPh>
    <phoneticPr fontId="3"/>
  </si>
  <si>
    <t>第3週</t>
    <rPh sb="0" eb="1">
      <t>ダイ</t>
    </rPh>
    <phoneticPr fontId="3"/>
  </si>
  <si>
    <t>不定期</t>
    <rPh sb="0" eb="3">
      <t>フテイキ</t>
    </rPh>
    <phoneticPr fontId="7"/>
  </si>
  <si>
    <t>土または日</t>
    <rPh sb="0" eb="1">
      <t>ツチ</t>
    </rPh>
    <rPh sb="4" eb="5">
      <t>ニチ</t>
    </rPh>
    <phoneticPr fontId="3"/>
  </si>
  <si>
    <t>月3回</t>
    <rPh sb="0" eb="1">
      <t>つき</t>
    </rPh>
    <rPh sb="2" eb="3">
      <t>かい</t>
    </rPh>
    <phoneticPr fontId="26" type="Hiragana"/>
  </si>
  <si>
    <t>第2週</t>
    <rPh sb="0" eb="1">
      <t>だい</t>
    </rPh>
    <rPh sb="2" eb="3">
      <t>しゅう</t>
    </rPh>
    <phoneticPr fontId="26" type="Hiragana"/>
  </si>
  <si>
    <t>第1･3･5週</t>
    <rPh sb="0" eb="1">
      <t>だい</t>
    </rPh>
    <rPh sb="6" eb="7">
      <t>しゅう</t>
    </rPh>
    <phoneticPr fontId="26" type="Hiragana"/>
  </si>
  <si>
    <t>月4回</t>
    <rPh sb="0" eb="1">
      <t>つき</t>
    </rPh>
    <rPh sb="2" eb="3">
      <t>かい</t>
    </rPh>
    <phoneticPr fontId="26" type="Hiragana"/>
  </si>
  <si>
    <t>火、土</t>
    <rPh sb="0" eb="1">
      <t>カ</t>
    </rPh>
    <rPh sb="2" eb="3">
      <t>ツチ</t>
    </rPh>
    <phoneticPr fontId="3"/>
  </si>
  <si>
    <t>第1･3週</t>
    <rPh sb="4" eb="5">
      <t>しゅう</t>
    </rPh>
    <phoneticPr fontId="26" type="Hiragana"/>
  </si>
  <si>
    <t>第2･4週</t>
    <rPh sb="4" eb="5">
      <t>しゅう</t>
    </rPh>
    <phoneticPr fontId="26" type="Hiragana"/>
  </si>
  <si>
    <t>第3週</t>
    <rPh sb="2" eb="3">
      <t>しゅう</t>
    </rPh>
    <phoneticPr fontId="26" type="Hiragana"/>
  </si>
  <si>
    <t>第3･4週</t>
    <rPh sb="4" eb="5">
      <t>しゅう</t>
    </rPh>
    <phoneticPr fontId="26" type="Hiragana"/>
  </si>
  <si>
    <t>第2週</t>
    <rPh sb="2" eb="3">
      <t>しゅう</t>
    </rPh>
    <phoneticPr fontId="26" type="Hiragana"/>
  </si>
  <si>
    <t>毎週</t>
    <rPh sb="0" eb="2">
      <t>マイシュウ</t>
    </rPh>
    <phoneticPr fontId="26"/>
  </si>
  <si>
    <t>毎週</t>
    <rPh sb="0" eb="2">
      <t>まいしゅう</t>
    </rPh>
    <phoneticPr fontId="26" type="Hiragana"/>
  </si>
  <si>
    <t>不定期</t>
    <rPh sb="0" eb="3">
      <t>ふていき</t>
    </rPh>
    <phoneticPr fontId="26" type="Hiragana"/>
  </si>
  <si>
    <t>月2回</t>
    <rPh sb="0" eb="1">
      <t>つき</t>
    </rPh>
    <rPh sb="2" eb="3">
      <t>かい</t>
    </rPh>
    <phoneticPr fontId="26" type="Hiragana"/>
  </si>
  <si>
    <t>木</t>
    <rPh sb="0" eb="1">
      <t>モク</t>
    </rPh>
    <phoneticPr fontId="1"/>
  </si>
  <si>
    <t>昼</t>
    <rPh sb="0" eb="1">
      <t>ヒル</t>
    </rPh>
    <phoneticPr fontId="1"/>
  </si>
  <si>
    <t>毎月3回</t>
    <rPh sb="0" eb="2">
      <t>マイツキ</t>
    </rPh>
    <rPh sb="3" eb="4">
      <t>カイ</t>
    </rPh>
    <phoneticPr fontId="27"/>
  </si>
  <si>
    <t>水</t>
    <rPh sb="0" eb="1">
      <t>スイ</t>
    </rPh>
    <phoneticPr fontId="1"/>
  </si>
  <si>
    <t>午前</t>
    <rPh sb="0" eb="2">
      <t>ゴゼン</t>
    </rPh>
    <phoneticPr fontId="1"/>
  </si>
  <si>
    <t>月1回</t>
    <rPh sb="0" eb="1">
      <t>ツキ</t>
    </rPh>
    <rPh sb="2" eb="3">
      <t>カイ</t>
    </rPh>
    <phoneticPr fontId="27"/>
  </si>
  <si>
    <t>火</t>
    <rPh sb="0" eb="1">
      <t>ヒ</t>
    </rPh>
    <phoneticPr fontId="1"/>
  </si>
  <si>
    <t>午前・昼</t>
    <rPh sb="0" eb="2">
      <t>ゴゼン</t>
    </rPh>
    <rPh sb="3" eb="4">
      <t>ヒル</t>
    </rPh>
    <phoneticPr fontId="1"/>
  </si>
  <si>
    <t>月</t>
    <rPh sb="0" eb="1">
      <t>ツキ</t>
    </rPh>
    <phoneticPr fontId="1"/>
  </si>
  <si>
    <t>金</t>
    <rPh sb="0" eb="1">
      <t>キン</t>
    </rPh>
    <phoneticPr fontId="1"/>
  </si>
  <si>
    <t>毎週</t>
    <rPh sb="0" eb="2">
      <t>マイシュウ</t>
    </rPh>
    <phoneticPr fontId="27"/>
  </si>
  <si>
    <t>夜</t>
    <rPh sb="0" eb="1">
      <t>ヨル</t>
    </rPh>
    <phoneticPr fontId="1"/>
  </si>
  <si>
    <t>不定期</t>
    <rPh sb="0" eb="3">
      <t>フテイキ</t>
    </rPh>
    <phoneticPr fontId="27"/>
  </si>
  <si>
    <t>毎月2～3回</t>
    <rPh sb="0" eb="2">
      <t>マイツキ</t>
    </rPh>
    <rPh sb="5" eb="6">
      <t>カイ</t>
    </rPh>
    <phoneticPr fontId="27"/>
  </si>
  <si>
    <t>第2</t>
    <rPh sb="0" eb="1">
      <t>ダイ</t>
    </rPh>
    <phoneticPr fontId="27"/>
  </si>
  <si>
    <t>毎週</t>
    <rPh sb="0" eb="2">
      <t>マイシュウ</t>
    </rPh>
    <phoneticPr fontId="1"/>
  </si>
  <si>
    <t>日</t>
    <rPh sb="0" eb="1">
      <t>ヒ</t>
    </rPh>
    <phoneticPr fontId="1"/>
  </si>
  <si>
    <t>昼・午後</t>
    <rPh sb="0" eb="1">
      <t>ヒル</t>
    </rPh>
    <rPh sb="2" eb="4">
      <t>ゴゴ</t>
    </rPh>
    <phoneticPr fontId="1"/>
  </si>
  <si>
    <t>土</t>
    <rPh sb="0" eb="1">
      <t>ツチ</t>
    </rPh>
    <phoneticPr fontId="1"/>
  </si>
  <si>
    <t>午後</t>
    <rPh sb="0" eb="2">
      <t>ゴゴ</t>
    </rPh>
    <phoneticPr fontId="1"/>
  </si>
  <si>
    <t>日</t>
    <rPh sb="0" eb="1">
      <t>ニチ</t>
    </rPh>
    <phoneticPr fontId="1"/>
  </si>
  <si>
    <t>火</t>
    <rPh sb="0" eb="1">
      <t>カ</t>
    </rPh>
    <phoneticPr fontId="1"/>
  </si>
  <si>
    <t>土</t>
    <rPh sb="0" eb="1">
      <t>ド</t>
    </rPh>
    <phoneticPr fontId="1"/>
  </si>
  <si>
    <t>月</t>
    <rPh sb="0" eb="1">
      <t>ゲツ</t>
    </rPh>
    <phoneticPr fontId="1"/>
  </si>
  <si>
    <t>第1･3･4週</t>
  </si>
  <si>
    <t>午前･昼</t>
    <rPh sb="0" eb="2">
      <t>ゴゼン</t>
    </rPh>
    <rPh sb="3" eb="4">
      <t>ヒル</t>
    </rPh>
    <phoneticPr fontId="1"/>
  </si>
  <si>
    <t>第2週</t>
  </si>
  <si>
    <t>月</t>
    <rPh sb="0" eb="1">
      <t>ツキ</t>
    </rPh>
    <phoneticPr fontId="7"/>
  </si>
  <si>
    <t>火</t>
    <rPh sb="0" eb="1">
      <t>ヒ</t>
    </rPh>
    <phoneticPr fontId="7"/>
  </si>
  <si>
    <t>不定期
（年6回）</t>
    <rPh sb="5" eb="6">
      <t>ネン</t>
    </rPh>
    <rPh sb="7" eb="8">
      <t>カイ</t>
    </rPh>
    <phoneticPr fontId="7"/>
  </si>
  <si>
    <t>午前・昼</t>
    <rPh sb="0" eb="2">
      <t>ゴゼン</t>
    </rPh>
    <phoneticPr fontId="1"/>
  </si>
  <si>
    <t>午後</t>
    <rPh sb="0" eb="2">
      <t>ゴゴ</t>
    </rPh>
    <phoneticPr fontId="7"/>
  </si>
  <si>
    <t>木と土</t>
    <rPh sb="0" eb="1">
      <t>モク</t>
    </rPh>
    <rPh sb="2" eb="3">
      <t>ド</t>
    </rPh>
    <phoneticPr fontId="1"/>
  </si>
  <si>
    <t>木曜日（夜）
土曜日(午後)</t>
    <rPh sb="0" eb="1">
      <t>キ</t>
    </rPh>
    <rPh sb="1" eb="3">
      <t>ヨウビ</t>
    </rPh>
    <rPh sb="4" eb="5">
      <t>ヨル</t>
    </rPh>
    <rPh sb="7" eb="10">
      <t>ドヨウビ</t>
    </rPh>
    <phoneticPr fontId="1"/>
  </si>
  <si>
    <t>写経の会　くちなしの花</t>
    <rPh sb="0" eb="2">
      <t>シャキョウ</t>
    </rPh>
    <rPh sb="3" eb="4">
      <t>カイ</t>
    </rPh>
    <rPh sb="10" eb="11">
      <t>ハナ</t>
    </rPh>
    <phoneticPr fontId="28"/>
  </si>
  <si>
    <t>写経</t>
    <rPh sb="0" eb="2">
      <t>シャキョウ</t>
    </rPh>
    <phoneticPr fontId="28"/>
  </si>
  <si>
    <t>成人</t>
    <rPh sb="0" eb="2">
      <t>セイジン</t>
    </rPh>
    <phoneticPr fontId="28"/>
  </si>
  <si>
    <t>水</t>
    <phoneticPr fontId="28"/>
  </si>
  <si>
    <t>みんなで楽しく歌おう ｸﾞﾙｰﾌﾟ･あ</t>
    <phoneticPr fontId="3" alignment="center"/>
  </si>
  <si>
    <t>Bijouma</t>
  </si>
  <si>
    <t>ﾁｱﾀﾞﾝｽ</t>
    <phoneticPr fontId="3" alignment="center"/>
  </si>
  <si>
    <t>体操・スポーツ・ダンス</t>
  </si>
  <si>
    <t>第2･4週</t>
    <phoneticPr fontId="3" alignment="center"/>
  </si>
  <si>
    <t>月2回</t>
    <rPh sb="2" eb="3">
      <t>カイ</t>
    </rPh>
    <phoneticPr fontId="10"/>
  </si>
  <si>
    <t>月2～4回</t>
    <rPh sb="0" eb="1">
      <t>ツキ</t>
    </rPh>
    <rPh sb="4" eb="5">
      <t>カイ</t>
    </rPh>
    <phoneticPr fontId="3"/>
  </si>
  <si>
    <t>月2－3回</t>
    <rPh sb="0" eb="1">
      <t>ツキ</t>
    </rPh>
    <rPh sb="4" eb="5">
      <t>カイ</t>
    </rPh>
    <phoneticPr fontId="3"/>
  </si>
  <si>
    <t>月5回</t>
    <rPh sb="0" eb="1">
      <t>ツキ</t>
    </rPh>
    <rPh sb="2" eb="3">
      <t>カイ</t>
    </rPh>
    <phoneticPr fontId="3"/>
  </si>
  <si>
    <t>第1・3週</t>
    <phoneticPr fontId="3" alignment="center"/>
  </si>
  <si>
    <t>4・8・12月第4週</t>
    <rPh sb="6" eb="7">
      <t>ガツ</t>
    </rPh>
    <rPh sb="7" eb="8">
      <t>ダイ</t>
    </rPh>
    <phoneticPr fontId="7"/>
  </si>
  <si>
    <t>月3回</t>
    <rPh sb="0" eb="1">
      <t>ツキ</t>
    </rPh>
    <rPh sb="2" eb="3">
      <t>カイ</t>
    </rPh>
    <phoneticPr fontId="7"/>
  </si>
  <si>
    <t>第2・3・4週</t>
    <rPh sb="0" eb="1">
      <t>ダイ</t>
    </rPh>
    <rPh sb="6" eb="7">
      <t>シュウ</t>
    </rPh>
    <phoneticPr fontId="7"/>
  </si>
  <si>
    <t>第2・4週</t>
    <phoneticPr fontId="3" alignment="center"/>
  </si>
  <si>
    <t>第3週</t>
    <phoneticPr fontId="3" alignment="center"/>
  </si>
  <si>
    <t>第2週</t>
    <rPh sb="0" eb="1">
      <t>ダイ</t>
    </rPh>
    <rPh sb="2" eb="3">
      <t>シュウ</t>
    </rPh>
    <phoneticPr fontId="7"/>
  </si>
  <si>
    <t>月4回</t>
    <rPh sb="0" eb="1">
      <t>ツキ</t>
    </rPh>
    <rPh sb="2" eb="3">
      <t>カイ</t>
    </rPh>
    <phoneticPr fontId="7"/>
  </si>
  <si>
    <t>月3回</t>
    <rPh sb="2" eb="3">
      <t>カイ</t>
    </rPh>
    <phoneticPr fontId="7"/>
  </si>
  <si>
    <t>第1～3週</t>
    <rPh sb="0" eb="1">
      <t>ダイ</t>
    </rPh>
    <rPh sb="4" eb="5">
      <t>シュウ</t>
    </rPh>
    <phoneticPr fontId="7"/>
  </si>
  <si>
    <t>月2回</t>
    <rPh sb="2" eb="3">
      <t>カイ</t>
    </rPh>
    <phoneticPr fontId="7"/>
  </si>
  <si>
    <t>月4回</t>
    <rPh sb="2" eb="3">
      <t>カイ</t>
    </rPh>
    <phoneticPr fontId="7"/>
  </si>
  <si>
    <t>第1～4週</t>
    <rPh sb="0" eb="1">
      <t>ダイ</t>
    </rPh>
    <rPh sb="4" eb="5">
      <t>シュウ</t>
    </rPh>
    <phoneticPr fontId="7"/>
  </si>
  <si>
    <t>毎月2回</t>
    <rPh sb="0" eb="2">
      <t>マイツキ</t>
    </rPh>
    <rPh sb="3" eb="4">
      <t>カイ</t>
    </rPh>
    <phoneticPr fontId="27"/>
  </si>
  <si>
    <t>第1または第2週</t>
    <rPh sb="0" eb="1">
      <t>ダイ</t>
    </rPh>
    <rPh sb="5" eb="6">
      <t>ダイ</t>
    </rPh>
    <rPh sb="7" eb="8">
      <t>シュウ</t>
    </rPh>
    <phoneticPr fontId="18"/>
  </si>
  <si>
    <t>第4週</t>
    <rPh sb="0" eb="1">
      <t>ダイ</t>
    </rPh>
    <phoneticPr fontId="18"/>
  </si>
  <si>
    <t>第1・3週</t>
    <rPh sb="0" eb="1">
      <t>ダイ</t>
    </rPh>
    <phoneticPr fontId="18"/>
  </si>
  <si>
    <t>第2週</t>
    <rPh sb="0" eb="1">
      <t>ダイ</t>
    </rPh>
    <phoneticPr fontId="18"/>
  </si>
  <si>
    <t>第1～4週</t>
    <rPh sb="0" eb="1">
      <t>ダイ</t>
    </rPh>
    <phoneticPr fontId="18"/>
  </si>
  <si>
    <t>第3週</t>
    <rPh sb="0" eb="1">
      <t>ダイ</t>
    </rPh>
    <rPh sb="2" eb="3">
      <t>シュウ</t>
    </rPh>
    <phoneticPr fontId="28"/>
  </si>
  <si>
    <t>地域団体（公民館五十音順）</t>
    <rPh sb="0" eb="2">
      <t>チイキ</t>
    </rPh>
    <rPh sb="2" eb="4">
      <t>ダンタイ</t>
    </rPh>
    <rPh sb="5" eb="8">
      <t>コウミンカン</t>
    </rPh>
    <rPh sb="8" eb="11">
      <t>ゴジュウオン</t>
    </rPh>
    <rPh sb="11" eb="12">
      <t>ジュン</t>
    </rPh>
    <phoneticPr fontId="3"/>
  </si>
  <si>
    <t>【社会教育関係団体】</t>
    <rPh sb="1" eb="3">
      <t>シャカイ</t>
    </rPh>
    <rPh sb="3" eb="5">
      <t>キョウイク</t>
    </rPh>
    <rPh sb="5" eb="7">
      <t>カンケイ</t>
    </rPh>
    <rPh sb="7" eb="9">
      <t>ダンタイ</t>
    </rPh>
    <phoneticPr fontId="3"/>
  </si>
  <si>
    <t>海老が作</t>
    <rPh sb="0" eb="4">
      <t>エビガサク</t>
    </rPh>
    <phoneticPr fontId="18"/>
  </si>
  <si>
    <t>八木が谷</t>
    <rPh sb="0" eb="4">
      <t>ヤキガヤ</t>
    </rPh>
    <phoneticPr fontId="18"/>
  </si>
  <si>
    <t>松が丘</t>
    <rPh sb="0" eb="3">
      <t>マツガオカ</t>
    </rPh>
    <phoneticPr fontId="18"/>
  </si>
  <si>
    <t>火　</t>
    <rPh sb="0" eb="1">
      <t>ヒ</t>
    </rPh>
    <phoneticPr fontId="3"/>
  </si>
  <si>
    <t>第1・2・3週</t>
    <phoneticPr fontId="18"/>
  </si>
  <si>
    <t>第1・2・3週</t>
    <phoneticPr fontId="3" alignment="center"/>
  </si>
  <si>
    <t>第1・2・3週</t>
    <phoneticPr fontId="19" type="Hiragana"/>
  </si>
  <si>
    <t>第1・2・3週</t>
    <phoneticPr fontId="26" type="Hiragana"/>
  </si>
  <si>
    <t>第1・2・3週</t>
    <phoneticPr fontId="3"/>
  </si>
  <si>
    <t>第1・2・4週</t>
    <rPh sb="0" eb="1">
      <t>ダイ</t>
    </rPh>
    <rPh sb="6" eb="7">
      <t>シュウ</t>
    </rPh>
    <phoneticPr fontId="27"/>
  </si>
  <si>
    <t>第1・2・4週</t>
    <phoneticPr fontId="3"/>
  </si>
  <si>
    <t>第1・2・4週</t>
    <phoneticPr fontId="18"/>
  </si>
  <si>
    <t>第1・2・4週</t>
    <phoneticPr fontId="10"/>
  </si>
  <si>
    <t>第1・2・4週</t>
    <phoneticPr fontId="3" alignment="center"/>
  </si>
  <si>
    <t>第1週</t>
    <phoneticPr fontId="18"/>
  </si>
  <si>
    <t>第1週</t>
    <phoneticPr fontId="3"/>
  </si>
  <si>
    <t>第1週</t>
    <phoneticPr fontId="7"/>
  </si>
  <si>
    <t>第1週</t>
    <phoneticPr fontId="19" type="Hiragana"/>
  </si>
  <si>
    <t>第1週</t>
    <phoneticPr fontId="22"/>
  </si>
  <si>
    <t>第1週</t>
    <phoneticPr fontId="10"/>
  </si>
  <si>
    <t>第1週</t>
    <phoneticPr fontId="12"/>
  </si>
  <si>
    <t>第1週</t>
    <phoneticPr fontId="3" alignment="center"/>
  </si>
  <si>
    <t>第3･4週</t>
    <phoneticPr fontId="3" alignment="center"/>
  </si>
  <si>
    <t>第3･4週</t>
    <phoneticPr fontId="10"/>
  </si>
  <si>
    <t>第1・3・4週</t>
    <phoneticPr fontId="18"/>
  </si>
  <si>
    <t>第1・3・4週</t>
    <phoneticPr fontId="7"/>
  </si>
  <si>
    <t>第1・3・4週</t>
    <rPh sb="0" eb="1">
      <t>ダイ</t>
    </rPh>
    <rPh sb="6" eb="7">
      <t>シュウ</t>
    </rPh>
    <phoneticPr fontId="27"/>
  </si>
  <si>
    <t>第1・3・4週</t>
    <phoneticPr fontId="10"/>
  </si>
  <si>
    <t>月2､3回</t>
    <phoneticPr fontId="3" alignment="center"/>
  </si>
  <si>
    <t>月2､3回</t>
    <phoneticPr fontId="22"/>
  </si>
  <si>
    <t>月2､3回</t>
    <phoneticPr fontId="20"/>
  </si>
  <si>
    <t>月2､3回</t>
    <phoneticPr fontId="3"/>
  </si>
  <si>
    <t>月2､3回</t>
    <phoneticPr fontId="18"/>
  </si>
  <si>
    <t>第1・3週</t>
    <phoneticPr fontId="18"/>
  </si>
  <si>
    <t>第1・3週</t>
    <rPh sb="0" eb="1">
      <t>ダイ</t>
    </rPh>
    <rPh sb="4" eb="5">
      <t>シュウ</t>
    </rPh>
    <phoneticPr fontId="27"/>
  </si>
  <si>
    <t>第2・3週</t>
    <phoneticPr fontId="18"/>
  </si>
  <si>
    <t>第2・3週</t>
    <phoneticPr fontId="19" type="Hiragana"/>
  </si>
  <si>
    <t>第2・3週</t>
    <phoneticPr fontId="20"/>
  </si>
  <si>
    <t>第2・4週</t>
    <phoneticPr fontId="18"/>
  </si>
  <si>
    <t>第2・4週</t>
    <phoneticPr fontId="3"/>
  </si>
  <si>
    <t>第2・4週</t>
    <rPh sb="0" eb="1">
      <t>ダイ</t>
    </rPh>
    <rPh sb="4" eb="5">
      <t>シュウ</t>
    </rPh>
    <phoneticPr fontId="27"/>
  </si>
  <si>
    <t>第2・4週</t>
    <phoneticPr fontId="20"/>
  </si>
  <si>
    <t>第2・4週</t>
    <phoneticPr fontId="10"/>
  </si>
  <si>
    <t>月3・4回</t>
    <phoneticPr fontId="3"/>
  </si>
  <si>
    <t>月3・4回</t>
    <phoneticPr fontId="20"/>
  </si>
  <si>
    <t>月3・4回</t>
    <phoneticPr fontId="18"/>
  </si>
  <si>
    <t>月3・4回</t>
    <phoneticPr fontId="7"/>
  </si>
  <si>
    <t>月3・4回</t>
    <phoneticPr fontId="12"/>
  </si>
  <si>
    <t>第3週</t>
    <rPh sb="0" eb="1">
      <t>ダイ</t>
    </rPh>
    <rPh sb="2" eb="3">
      <t>シュウ</t>
    </rPh>
    <phoneticPr fontId="27"/>
  </si>
  <si>
    <t>第4週</t>
    <phoneticPr fontId="3" alignment="center"/>
  </si>
  <si>
    <t>第4週</t>
    <rPh sb="0" eb="1">
      <t>ダイ</t>
    </rPh>
    <rPh sb="2" eb="3">
      <t>シュウ</t>
    </rPh>
    <phoneticPr fontId="27"/>
  </si>
  <si>
    <t>月または火</t>
    <rPh sb="0" eb="1">
      <t>ゲツ</t>
    </rPh>
    <rPh sb="4" eb="5">
      <t>カ</t>
    </rPh>
    <phoneticPr fontId="1"/>
  </si>
  <si>
    <t>火または金</t>
    <rPh sb="0" eb="1">
      <t>カ</t>
    </rPh>
    <rPh sb="4" eb="5">
      <t>キン</t>
    </rPh>
    <phoneticPr fontId="1"/>
  </si>
  <si>
    <t>不定期</t>
    <rPh sb="0" eb="3">
      <t>フテイキ</t>
    </rPh>
    <phoneticPr fontId="22"/>
  </si>
  <si>
    <t>不定期</t>
    <phoneticPr fontId="3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</si>
</sst>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1" fontId="2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1" fillId="0" borderId="0">
      <alignment vertical="center"/>
    </xf>
    <xf numFmtId="0" fontId="25" fillId="0" borderId="0"/>
  </cellStyleXfs>
  <cellXfs count="6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3" borderId="0" xfId="0" applyFont="1" applyFill="1">
      <alignment vertical="center"/>
    </xf>
    <xf numFmtId="0" fontId="7" fillId="0" borderId="0" xfId="0" applyFont="1">
      <alignment vertical="center"/>
    </xf>
    <xf numFmtId="0" fontId="7" fillId="2" borderId="0" xfId="0" applyFont="1" applyFill="1">
      <alignment vertical="center"/>
    </xf>
    <xf numFmtId="0" fontId="9" fillId="3" borderId="0" xfId="0" applyFont="1" applyFill="1" applyAlignment="1">
      <alignment vertical="center"/>
    </xf>
    <xf numFmtId="0" fontId="13" fillId="0" borderId="0" xfId="0" applyFont="1">
      <alignment vertical="center"/>
    </xf>
    <xf numFmtId="0" fontId="15" fillId="0" borderId="0" xfId="0" applyFont="1" applyBorder="1" applyAlignment="1">
      <alignment horizontal="right" vertical="center" wrapText="1"/>
    </xf>
    <xf numFmtId="0" fontId="14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" fontId="5" fillId="0" borderId="1" xfId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1" fontId="8" fillId="3" borderId="1" xfId="1" applyFont="1" applyFill="1" applyBorder="1" applyAlignment="1" applyProtection="1">
      <alignment horizontal="center" vertical="center" wrapText="1"/>
    </xf>
    <xf numFmtId="0" fontId="8" fillId="3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5" fillId="2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 applyProtection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 shrinkToFit="1"/>
    </xf>
    <xf numFmtId="0" fontId="5" fillId="2" borderId="1" xfId="2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5" applyNumberFormat="1" applyFont="1" applyFill="1" applyBorder="1" applyAlignment="1">
      <alignment horizontal="center" vertical="center" wrapText="1"/>
    </xf>
    <xf numFmtId="0" fontId="5" fillId="0" borderId="1" xfId="3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0" borderId="1" xfId="2" quotePrefix="1" applyNumberFormat="1" applyFont="1" applyFill="1" applyBorder="1" applyAlignment="1">
      <alignment horizontal="center" vertical="center" wrapText="1"/>
    </xf>
    <xf numFmtId="1" fontId="5" fillId="0" borderId="1" xfId="1" applyFont="1" applyBorder="1" applyAlignment="1">
      <alignment horizontal="center" vertical="center" wrapText="1" shrinkToFit="1"/>
    </xf>
    <xf numFmtId="1" fontId="5" fillId="0" borderId="1" xfId="1" applyFont="1" applyFill="1" applyBorder="1" applyAlignment="1">
      <alignment horizontal="center" vertical="center" wrapText="1" shrinkToFit="1"/>
    </xf>
    <xf numFmtId="0" fontId="5" fillId="0" borderId="1" xfId="3" applyFont="1" applyFill="1" applyBorder="1" applyAlignment="1">
      <alignment horizontal="center" vertical="center" wrapText="1" shrinkToFit="1"/>
    </xf>
    <xf numFmtId="0" fontId="5" fillId="0" borderId="1" xfId="3" applyFont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1" fontId="5" fillId="0" borderId="1" xfId="1" applyFont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 applyProtection="1"/>
    <xf numFmtId="1" fontId="8" fillId="3" borderId="1" xfId="1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1" applyNumberFormat="1" applyFont="1" applyFill="1" applyBorder="1" applyAlignment="1" applyProtection="1">
      <alignment horizontal="center" vertical="center" wrapText="1"/>
    </xf>
  </cellXfs>
  <cellStyles count="7">
    <cellStyle name="標準" xfId="0" builtinId="0"/>
    <cellStyle name="標準 2" xfId="1"/>
    <cellStyle name="標準 2 2" xfId="4"/>
    <cellStyle name="標準 2_社会教育関係団体一覧表" xfId="5"/>
    <cellStyle name="標準 3" xfId="3"/>
    <cellStyle name="標準_aaaa" xfId="2"/>
    <cellStyle name="標準_団体名簿２４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K1349"/>
  <sheetViews>
    <sheetView tabSelected="1" view="pageBreakPreview" zoomScaleNormal="80" zoomScaleSheetLayoutView="100" workbookViewId="0">
      <selection activeCell="K7" sqref="K7"/>
    </sheetView>
  </sheetViews>
  <sheetFormatPr defaultRowHeight="27" customHeight="1"/>
  <cols>
    <col min="1" max="1" width="6.875" style="6" customWidth="1"/>
    <col min="2" max="2" width="25.25" style="4" customWidth="1"/>
    <col min="3" max="3" width="17.25" style="4" customWidth="1"/>
    <col min="4" max="4" width="7.25" style="4" bestFit="1" customWidth="1"/>
    <col min="5" max="5" width="9.875" style="4" customWidth="1"/>
    <col min="6" max="6" width="7.25" style="4" customWidth="1"/>
    <col min="7" max="7" width="10.625" style="12" customWidth="1"/>
    <col min="8" max="9" width="8.625" style="12" customWidth="1"/>
    <col min="10" max="10" width="13.75" style="4" hidden="1" customWidth="1"/>
    <col min="11" max="11" width="21.25" style="4" bestFit="1" customWidth="1"/>
    <col min="12" max="16384" width="9" style="4"/>
  </cols>
  <sheetData>
    <row r="1" spans="1:11" ht="27" customHeight="1">
      <c r="A1" s="60" t="s">
        <v>2488</v>
      </c>
    </row>
    <row r="2" spans="1:11" ht="27" customHeight="1">
      <c r="A2" s="60" t="s">
        <v>2487</v>
      </c>
    </row>
    <row r="3" spans="1:11" ht="27" customHeight="1">
      <c r="A3" s="63" t="s">
        <v>0</v>
      </c>
      <c r="B3" s="61" t="s">
        <v>3</v>
      </c>
      <c r="C3" s="63" t="s">
        <v>1</v>
      </c>
      <c r="D3" s="63" t="s">
        <v>4</v>
      </c>
      <c r="E3" s="61" t="s">
        <v>6</v>
      </c>
      <c r="F3" s="61" t="s">
        <v>2</v>
      </c>
      <c r="G3" s="61" t="s">
        <v>11</v>
      </c>
      <c r="H3" s="61"/>
      <c r="I3" s="61"/>
      <c r="J3" s="61" t="s">
        <v>7</v>
      </c>
      <c r="K3" s="62" t="s">
        <v>5</v>
      </c>
    </row>
    <row r="4" spans="1:11" s="3" customFormat="1" ht="27" customHeight="1">
      <c r="A4" s="63"/>
      <c r="B4" s="61"/>
      <c r="C4" s="63"/>
      <c r="D4" s="63"/>
      <c r="E4" s="61"/>
      <c r="F4" s="61"/>
      <c r="G4" s="29" t="s">
        <v>8</v>
      </c>
      <c r="H4" s="29" t="s">
        <v>9</v>
      </c>
      <c r="I4" s="29" t="s">
        <v>10</v>
      </c>
      <c r="J4" s="61"/>
      <c r="K4" s="62"/>
    </row>
    <row r="5" spans="1:11" ht="30" customHeight="1">
      <c r="A5" s="30">
        <v>1</v>
      </c>
      <c r="B5" s="50" t="s">
        <v>1697</v>
      </c>
      <c r="C5" s="50" t="s">
        <v>71</v>
      </c>
      <c r="D5" s="24">
        <v>14</v>
      </c>
      <c r="E5" s="31" t="s">
        <v>2489</v>
      </c>
      <c r="F5" s="25" t="s">
        <v>135</v>
      </c>
      <c r="G5" s="17" t="s">
        <v>2108</v>
      </c>
      <c r="H5" s="17" t="s">
        <v>1252</v>
      </c>
      <c r="I5" s="16" t="s">
        <v>569</v>
      </c>
      <c r="J5" s="18">
        <v>106</v>
      </c>
      <c r="K5" s="32" t="str">
        <f>VLOOKUP(J5,Sheet1!$A$2:$B$39,2,0)</f>
        <v>言語　　　　　　　</v>
      </c>
    </row>
    <row r="6" spans="1:11" ht="30" customHeight="1">
      <c r="A6" s="30">
        <v>2</v>
      </c>
      <c r="B6" s="16" t="s">
        <v>834</v>
      </c>
      <c r="C6" s="16" t="s">
        <v>646</v>
      </c>
      <c r="D6" s="24">
        <v>6</v>
      </c>
      <c r="E6" s="31" t="s">
        <v>2083</v>
      </c>
      <c r="F6" s="25" t="s">
        <v>135</v>
      </c>
      <c r="G6" s="17" t="s">
        <v>572</v>
      </c>
      <c r="H6" s="17" t="s">
        <v>571</v>
      </c>
      <c r="I6" s="16" t="s">
        <v>566</v>
      </c>
      <c r="J6" s="18">
        <v>106</v>
      </c>
      <c r="K6" s="32" t="str">
        <f>VLOOKUP(J6,Sheet1!$A$2:$B$39,2,0)</f>
        <v>言語　　　　　　　</v>
      </c>
    </row>
    <row r="7" spans="1:11" ht="30" customHeight="1">
      <c r="A7" s="30">
        <v>3</v>
      </c>
      <c r="B7" s="16" t="s">
        <v>1698</v>
      </c>
      <c r="C7" s="16" t="s">
        <v>673</v>
      </c>
      <c r="D7" s="24">
        <v>10</v>
      </c>
      <c r="E7" s="31" t="s">
        <v>2083</v>
      </c>
      <c r="F7" s="25" t="s">
        <v>135</v>
      </c>
      <c r="G7" s="17" t="s">
        <v>572</v>
      </c>
      <c r="H7" s="17" t="s">
        <v>608</v>
      </c>
      <c r="I7" s="16" t="s">
        <v>569</v>
      </c>
      <c r="J7" s="18">
        <v>201</v>
      </c>
      <c r="K7" s="32" t="str">
        <f>VLOOKUP(J7,Sheet1!$A$2:$B$39,2,0)</f>
        <v>絵画　　　　　　　</v>
      </c>
    </row>
    <row r="8" spans="1:11" ht="30" customHeight="1">
      <c r="A8" s="30">
        <v>4</v>
      </c>
      <c r="B8" s="16" t="s">
        <v>1699</v>
      </c>
      <c r="C8" s="16" t="s">
        <v>1700</v>
      </c>
      <c r="D8" s="24">
        <v>11</v>
      </c>
      <c r="E8" s="31" t="s">
        <v>2083</v>
      </c>
      <c r="F8" s="25" t="s">
        <v>135</v>
      </c>
      <c r="G8" s="17" t="s">
        <v>572</v>
      </c>
      <c r="H8" s="17" t="s">
        <v>571</v>
      </c>
      <c r="I8" s="16" t="s">
        <v>564</v>
      </c>
      <c r="J8" s="18">
        <v>202</v>
      </c>
      <c r="K8" s="32" t="str">
        <f>VLOOKUP(J8,Sheet1!$A$2:$B$39,2,0)</f>
        <v>工芸　　　　　　　</v>
      </c>
    </row>
    <row r="9" spans="1:11" ht="30" customHeight="1">
      <c r="A9" s="30">
        <v>5</v>
      </c>
      <c r="B9" s="16" t="s">
        <v>1701</v>
      </c>
      <c r="C9" s="16" t="s">
        <v>1475</v>
      </c>
      <c r="D9" s="24">
        <v>6</v>
      </c>
      <c r="E9" s="31" t="s">
        <v>2083</v>
      </c>
      <c r="F9" s="25" t="s">
        <v>135</v>
      </c>
      <c r="G9" s="17" t="s">
        <v>2108</v>
      </c>
      <c r="H9" s="17" t="s">
        <v>1598</v>
      </c>
      <c r="I9" s="16" t="s">
        <v>569</v>
      </c>
      <c r="J9" s="18">
        <v>205</v>
      </c>
      <c r="K9" s="32" t="str">
        <f>VLOOKUP(J9,Sheet1!$A$2:$B$39,2,0)</f>
        <v>洋楽　　　　　　　</v>
      </c>
    </row>
    <row r="10" spans="1:11" ht="30" customHeight="1">
      <c r="A10" s="30">
        <v>6</v>
      </c>
      <c r="B10" s="16" t="s">
        <v>1702</v>
      </c>
      <c r="C10" s="16" t="s">
        <v>861</v>
      </c>
      <c r="D10" s="24">
        <v>5</v>
      </c>
      <c r="E10" s="31" t="s">
        <v>2083</v>
      </c>
      <c r="F10" s="25" t="s">
        <v>135</v>
      </c>
      <c r="G10" s="16" t="s">
        <v>572</v>
      </c>
      <c r="H10" s="16" t="s">
        <v>568</v>
      </c>
      <c r="I10" s="16" t="s">
        <v>569</v>
      </c>
      <c r="J10" s="18">
        <v>205</v>
      </c>
      <c r="K10" s="32" t="str">
        <f>VLOOKUP(J10,Sheet1!$A$2:$B$39,2,0)</f>
        <v>洋楽　　　　　　　</v>
      </c>
    </row>
    <row r="11" spans="1:11" ht="30" customHeight="1">
      <c r="A11" s="30">
        <v>7</v>
      </c>
      <c r="B11" s="16" t="s">
        <v>1703</v>
      </c>
      <c r="C11" s="16" t="s">
        <v>697</v>
      </c>
      <c r="D11" s="24">
        <v>11</v>
      </c>
      <c r="E11" s="31" t="s">
        <v>2083</v>
      </c>
      <c r="F11" s="25" t="s">
        <v>135</v>
      </c>
      <c r="G11" s="17" t="s">
        <v>572</v>
      </c>
      <c r="H11" s="17" t="s">
        <v>1252</v>
      </c>
      <c r="I11" s="16" t="s">
        <v>569</v>
      </c>
      <c r="J11" s="18">
        <v>205</v>
      </c>
      <c r="K11" s="32" t="str">
        <f>VLOOKUP(J11,Sheet1!$A$2:$B$39,2,0)</f>
        <v>洋楽　　　　　　　</v>
      </c>
    </row>
    <row r="12" spans="1:11" ht="30" customHeight="1">
      <c r="A12" s="30">
        <v>8</v>
      </c>
      <c r="B12" s="16" t="s">
        <v>1704</v>
      </c>
      <c r="C12" s="16" t="s">
        <v>687</v>
      </c>
      <c r="D12" s="24">
        <v>4</v>
      </c>
      <c r="E12" s="31" t="s">
        <v>2083</v>
      </c>
      <c r="F12" s="25" t="s">
        <v>135</v>
      </c>
      <c r="G12" s="17" t="s">
        <v>572</v>
      </c>
      <c r="H12" s="17" t="s">
        <v>608</v>
      </c>
      <c r="I12" s="16" t="s">
        <v>569</v>
      </c>
      <c r="J12" s="18">
        <v>206</v>
      </c>
      <c r="K12" s="32" t="str">
        <f>VLOOKUP(J12,Sheet1!$A$2:$B$39,2,0)</f>
        <v>邦楽　　　　　　　</v>
      </c>
    </row>
    <row r="13" spans="1:11" ht="30" customHeight="1">
      <c r="A13" s="30">
        <v>9</v>
      </c>
      <c r="B13" s="16" t="s">
        <v>1705</v>
      </c>
      <c r="C13" s="16" t="s">
        <v>1706</v>
      </c>
      <c r="D13" s="24">
        <v>8</v>
      </c>
      <c r="E13" s="31" t="s">
        <v>2083</v>
      </c>
      <c r="F13" s="25" t="s">
        <v>135</v>
      </c>
      <c r="G13" s="17" t="s">
        <v>572</v>
      </c>
      <c r="H13" s="17" t="s">
        <v>562</v>
      </c>
      <c r="I13" s="16" t="s">
        <v>566</v>
      </c>
      <c r="J13" s="18">
        <v>208</v>
      </c>
      <c r="K13" s="32" t="str">
        <f>VLOOKUP(J13,Sheet1!$A$2:$B$39,2,0)</f>
        <v>演劇　　　　　　　</v>
      </c>
    </row>
    <row r="14" spans="1:11" ht="30" customHeight="1">
      <c r="A14" s="30">
        <v>10</v>
      </c>
      <c r="B14" s="16" t="s">
        <v>1707</v>
      </c>
      <c r="C14" s="16" t="s">
        <v>1708</v>
      </c>
      <c r="D14" s="24">
        <v>23</v>
      </c>
      <c r="E14" s="31" t="s">
        <v>2083</v>
      </c>
      <c r="F14" s="25" t="s">
        <v>135</v>
      </c>
      <c r="G14" s="17" t="s">
        <v>1670</v>
      </c>
      <c r="H14" s="17" t="s">
        <v>631</v>
      </c>
      <c r="I14" s="16" t="s">
        <v>569</v>
      </c>
      <c r="J14" s="18">
        <v>209</v>
      </c>
      <c r="K14" s="32" t="str">
        <f>VLOOKUP(J14,Sheet1!$A$2:$B$39,2,0)</f>
        <v>舞踊　　　　　　　</v>
      </c>
    </row>
    <row r="15" spans="1:11" ht="30" customHeight="1">
      <c r="A15" s="30">
        <v>11</v>
      </c>
      <c r="B15" s="16" t="s">
        <v>1709</v>
      </c>
      <c r="C15" s="16" t="s">
        <v>798</v>
      </c>
      <c r="D15" s="24">
        <v>14</v>
      </c>
      <c r="E15" s="31" t="s">
        <v>2083</v>
      </c>
      <c r="F15" s="25" t="s">
        <v>135</v>
      </c>
      <c r="G15" s="17" t="s">
        <v>572</v>
      </c>
      <c r="H15" s="17" t="s">
        <v>2109</v>
      </c>
      <c r="I15" s="16" t="s">
        <v>2110</v>
      </c>
      <c r="J15" s="18">
        <v>213</v>
      </c>
      <c r="K15" s="32" t="str">
        <f>VLOOKUP(J15,Sheet1!$A$2:$B$39,2,0)</f>
        <v>料理　　　　　　　</v>
      </c>
    </row>
    <row r="16" spans="1:11" ht="30" customHeight="1">
      <c r="A16" s="30">
        <v>12</v>
      </c>
      <c r="B16" s="16" t="s">
        <v>1710</v>
      </c>
      <c r="C16" s="16" t="s">
        <v>186</v>
      </c>
      <c r="D16" s="24">
        <v>5</v>
      </c>
      <c r="E16" s="31" t="s">
        <v>2083</v>
      </c>
      <c r="F16" s="25" t="s">
        <v>135</v>
      </c>
      <c r="G16" s="17" t="s">
        <v>636</v>
      </c>
      <c r="H16" s="17" t="s">
        <v>568</v>
      </c>
      <c r="I16" s="16" t="s">
        <v>566</v>
      </c>
      <c r="J16" s="18">
        <v>215</v>
      </c>
      <c r="K16" s="32" t="str">
        <f>VLOOKUP(J16,Sheet1!$A$2:$B$39,2,0)</f>
        <v>囲碁・将棋　　　　　　　</v>
      </c>
    </row>
    <row r="17" spans="1:11" ht="30" customHeight="1">
      <c r="A17" s="30">
        <v>13</v>
      </c>
      <c r="B17" s="16" t="s">
        <v>1711</v>
      </c>
      <c r="C17" s="16" t="s">
        <v>193</v>
      </c>
      <c r="D17" s="24">
        <v>21</v>
      </c>
      <c r="E17" s="31" t="s">
        <v>2083</v>
      </c>
      <c r="F17" s="25" t="s">
        <v>135</v>
      </c>
      <c r="G17" s="16" t="s">
        <v>2464</v>
      </c>
      <c r="H17" s="16" t="s">
        <v>631</v>
      </c>
      <c r="I17" s="16" t="s">
        <v>566</v>
      </c>
      <c r="J17" s="18">
        <v>216</v>
      </c>
      <c r="K17" s="32" t="str">
        <f>VLOOKUP(J17,Sheet1!$A$2:$B$39,2,0)</f>
        <v>趣味一般　　　　　　　</v>
      </c>
    </row>
    <row r="18" spans="1:11" ht="30" customHeight="1">
      <c r="A18" s="30">
        <v>14</v>
      </c>
      <c r="B18" s="16" t="s">
        <v>1712</v>
      </c>
      <c r="C18" s="16" t="s">
        <v>201</v>
      </c>
      <c r="D18" s="24">
        <v>16</v>
      </c>
      <c r="E18" s="31" t="s">
        <v>2083</v>
      </c>
      <c r="F18" s="25" t="s">
        <v>367</v>
      </c>
      <c r="G18" s="17" t="s">
        <v>636</v>
      </c>
      <c r="H18" s="17" t="s">
        <v>2103</v>
      </c>
      <c r="I18" s="16" t="s">
        <v>569</v>
      </c>
      <c r="J18" s="18">
        <v>301</v>
      </c>
      <c r="K18" s="32" t="str">
        <f>VLOOKUP(J18,Sheet1!$A$2:$B$39,2,0)</f>
        <v>卓球　　　　　　　</v>
      </c>
    </row>
    <row r="19" spans="1:11" ht="30" customHeight="1">
      <c r="A19" s="30">
        <v>15</v>
      </c>
      <c r="B19" s="16" t="s">
        <v>1713</v>
      </c>
      <c r="C19" s="16" t="s">
        <v>201</v>
      </c>
      <c r="D19" s="24">
        <v>12</v>
      </c>
      <c r="E19" s="31" t="s">
        <v>2083</v>
      </c>
      <c r="F19" s="25" t="s">
        <v>367</v>
      </c>
      <c r="G19" s="17" t="s">
        <v>636</v>
      </c>
      <c r="H19" s="17" t="s">
        <v>2097</v>
      </c>
      <c r="I19" s="16" t="s">
        <v>566</v>
      </c>
      <c r="J19" s="18">
        <v>301</v>
      </c>
      <c r="K19" s="32" t="str">
        <f>VLOOKUP(J19,Sheet1!$A$2:$B$39,2,0)</f>
        <v>卓球　　　　　　　</v>
      </c>
    </row>
    <row r="20" spans="1:11" ht="30" customHeight="1">
      <c r="A20" s="30">
        <v>16</v>
      </c>
      <c r="B20" s="16" t="s">
        <v>1714</v>
      </c>
      <c r="C20" s="16" t="s">
        <v>201</v>
      </c>
      <c r="D20" s="24">
        <v>19</v>
      </c>
      <c r="E20" s="31" t="s">
        <v>2083</v>
      </c>
      <c r="F20" s="25" t="s">
        <v>367</v>
      </c>
      <c r="G20" s="17" t="s">
        <v>636</v>
      </c>
      <c r="H20" s="17" t="s">
        <v>2097</v>
      </c>
      <c r="I20" s="16" t="s">
        <v>569</v>
      </c>
      <c r="J20" s="18">
        <v>301</v>
      </c>
      <c r="K20" s="32" t="str">
        <f>VLOOKUP(J20,Sheet1!$A$2:$B$39,2,0)</f>
        <v>卓球　　　　　　　</v>
      </c>
    </row>
    <row r="21" spans="1:11" ht="30" customHeight="1">
      <c r="A21" s="30">
        <v>17</v>
      </c>
      <c r="B21" s="16" t="s">
        <v>1715</v>
      </c>
      <c r="C21" s="16" t="s">
        <v>201</v>
      </c>
      <c r="D21" s="24">
        <v>33</v>
      </c>
      <c r="E21" s="31" t="s">
        <v>2083</v>
      </c>
      <c r="F21" s="25" t="s">
        <v>135</v>
      </c>
      <c r="G21" s="17" t="s">
        <v>1670</v>
      </c>
      <c r="H21" s="17" t="s">
        <v>571</v>
      </c>
      <c r="I21" s="16" t="s">
        <v>566</v>
      </c>
      <c r="J21" s="18">
        <v>301</v>
      </c>
      <c r="K21" s="32" t="str">
        <f>VLOOKUP(J21,Sheet1!$A$2:$B$39,2,0)</f>
        <v>卓球　　　　　　　</v>
      </c>
    </row>
    <row r="22" spans="1:11" ht="30" customHeight="1">
      <c r="A22" s="30">
        <v>18</v>
      </c>
      <c r="B22" s="16" t="s">
        <v>1716</v>
      </c>
      <c r="C22" s="16" t="s">
        <v>483</v>
      </c>
      <c r="D22" s="24">
        <v>18</v>
      </c>
      <c r="E22" s="31" t="s">
        <v>2083</v>
      </c>
      <c r="F22" s="25" t="s">
        <v>135</v>
      </c>
      <c r="G22" s="17" t="s">
        <v>2108</v>
      </c>
      <c r="H22" s="17" t="s">
        <v>631</v>
      </c>
      <c r="I22" s="16" t="s">
        <v>566</v>
      </c>
      <c r="J22" s="18">
        <v>301</v>
      </c>
      <c r="K22" s="32" t="str">
        <f>VLOOKUP(J22,Sheet1!$A$2:$B$39,2,0)</f>
        <v>卓球　　　　　　　</v>
      </c>
    </row>
    <row r="23" spans="1:11" ht="30" customHeight="1">
      <c r="A23" s="30">
        <v>19</v>
      </c>
      <c r="B23" s="16" t="s">
        <v>1717</v>
      </c>
      <c r="C23" s="16" t="s">
        <v>1574</v>
      </c>
      <c r="D23" s="24">
        <v>12</v>
      </c>
      <c r="E23" s="31" t="s">
        <v>2083</v>
      </c>
      <c r="F23" s="25" t="s">
        <v>367</v>
      </c>
      <c r="G23" s="17" t="s">
        <v>636</v>
      </c>
      <c r="H23" s="17" t="s">
        <v>568</v>
      </c>
      <c r="I23" s="16" t="s">
        <v>569</v>
      </c>
      <c r="J23" s="18">
        <v>302</v>
      </c>
      <c r="K23" s="32" t="str">
        <f>VLOOKUP(J23,Sheet1!$A$2:$B$39,2,0)</f>
        <v>体操・スポーツ・ダンス</v>
      </c>
    </row>
    <row r="24" spans="1:11" ht="30" customHeight="1">
      <c r="A24" s="30">
        <v>20</v>
      </c>
      <c r="B24" s="16" t="s">
        <v>1718</v>
      </c>
      <c r="C24" s="16" t="s">
        <v>1574</v>
      </c>
      <c r="D24" s="24">
        <v>16</v>
      </c>
      <c r="E24" s="31" t="s">
        <v>2083</v>
      </c>
      <c r="F24" s="25" t="s">
        <v>367</v>
      </c>
      <c r="G24" s="17" t="s">
        <v>1670</v>
      </c>
      <c r="H24" s="17" t="s">
        <v>568</v>
      </c>
      <c r="I24" s="16" t="s">
        <v>566</v>
      </c>
      <c r="J24" s="18">
        <v>302</v>
      </c>
      <c r="K24" s="32" t="str">
        <f>VLOOKUP(J24,Sheet1!$A$2:$B$39,2,0)</f>
        <v>体操・スポーツ・ダンス</v>
      </c>
    </row>
    <row r="25" spans="1:11" ht="30" customHeight="1">
      <c r="A25" s="30">
        <v>21</v>
      </c>
      <c r="B25" s="16" t="s">
        <v>1719</v>
      </c>
      <c r="C25" s="16" t="s">
        <v>220</v>
      </c>
      <c r="D25" s="24">
        <v>9</v>
      </c>
      <c r="E25" s="31" t="s">
        <v>2083</v>
      </c>
      <c r="F25" s="25" t="s">
        <v>135</v>
      </c>
      <c r="G25" s="17" t="s">
        <v>2465</v>
      </c>
      <c r="H25" s="17" t="s">
        <v>578</v>
      </c>
      <c r="I25" s="16" t="s">
        <v>569</v>
      </c>
      <c r="J25" s="18">
        <v>303</v>
      </c>
      <c r="K25" s="32" t="str">
        <f>VLOOKUP(J25,Sheet1!$A$2:$B$39,2,0)</f>
        <v>健康体操　　　　　　　</v>
      </c>
    </row>
    <row r="26" spans="1:11" ht="30" customHeight="1">
      <c r="A26" s="30">
        <v>22</v>
      </c>
      <c r="B26" s="16" t="s">
        <v>1720</v>
      </c>
      <c r="C26" s="16" t="s">
        <v>220</v>
      </c>
      <c r="D26" s="24">
        <v>24</v>
      </c>
      <c r="E26" s="31" t="s">
        <v>2083</v>
      </c>
      <c r="F26" s="25" t="s">
        <v>135</v>
      </c>
      <c r="G26" s="17" t="s">
        <v>1670</v>
      </c>
      <c r="H26" s="17" t="s">
        <v>1252</v>
      </c>
      <c r="I26" s="16" t="s">
        <v>564</v>
      </c>
      <c r="J26" s="18">
        <v>303</v>
      </c>
      <c r="K26" s="32" t="str">
        <f>VLOOKUP(J26,Sheet1!$A$2:$B$39,2,0)</f>
        <v>健康体操　　　　　　　</v>
      </c>
    </row>
    <row r="27" spans="1:11" ht="30" customHeight="1">
      <c r="A27" s="30">
        <v>23</v>
      </c>
      <c r="B27" s="16" t="s">
        <v>1721</v>
      </c>
      <c r="C27" s="16" t="s">
        <v>822</v>
      </c>
      <c r="D27" s="24">
        <v>15</v>
      </c>
      <c r="E27" s="31" t="s">
        <v>2083</v>
      </c>
      <c r="F27" s="25" t="s">
        <v>135</v>
      </c>
      <c r="G27" s="17" t="s">
        <v>1670</v>
      </c>
      <c r="H27" s="17" t="s">
        <v>2105</v>
      </c>
      <c r="I27" s="16" t="s">
        <v>566</v>
      </c>
      <c r="J27" s="18">
        <v>305</v>
      </c>
      <c r="K27" s="32" t="str">
        <f>VLOOKUP(J27,Sheet1!$A$2:$B$39,2,0)</f>
        <v>軽スポーツ　　　　　　　</v>
      </c>
    </row>
    <row r="28" spans="1:11" ht="30" customHeight="1">
      <c r="A28" s="30">
        <v>24</v>
      </c>
      <c r="B28" s="16" t="s">
        <v>1722</v>
      </c>
      <c r="C28" s="16" t="s">
        <v>970</v>
      </c>
      <c r="D28" s="24">
        <v>20</v>
      </c>
      <c r="E28" s="31" t="s">
        <v>2083</v>
      </c>
      <c r="F28" s="25" t="s">
        <v>347</v>
      </c>
      <c r="G28" s="17" t="s">
        <v>636</v>
      </c>
      <c r="H28" s="17" t="s">
        <v>1598</v>
      </c>
      <c r="I28" s="16" t="s">
        <v>628</v>
      </c>
      <c r="J28" s="18">
        <v>307</v>
      </c>
      <c r="K28" s="32" t="str">
        <f>VLOOKUP(J28,Sheet1!$A$2:$B$39,2,0)</f>
        <v>武道　　　　　　　</v>
      </c>
    </row>
    <row r="29" spans="1:11" ht="30" customHeight="1">
      <c r="A29" s="30">
        <v>25</v>
      </c>
      <c r="B29" s="16" t="s">
        <v>1723</v>
      </c>
      <c r="C29" s="16" t="s">
        <v>1127</v>
      </c>
      <c r="D29" s="24">
        <v>16</v>
      </c>
      <c r="E29" s="31" t="s">
        <v>2083</v>
      </c>
      <c r="F29" s="25" t="s">
        <v>347</v>
      </c>
      <c r="G29" s="17" t="s">
        <v>2466</v>
      </c>
      <c r="H29" s="17" t="s">
        <v>2111</v>
      </c>
      <c r="I29" s="16" t="s">
        <v>628</v>
      </c>
      <c r="J29" s="18">
        <v>307</v>
      </c>
      <c r="K29" s="32" t="str">
        <f>VLOOKUP(J29,Sheet1!$A$2:$B$39,2,0)</f>
        <v>武道　　　　　　　</v>
      </c>
    </row>
    <row r="30" spans="1:11" ht="30" customHeight="1">
      <c r="A30" s="30">
        <v>26</v>
      </c>
      <c r="B30" s="16" t="s">
        <v>1724</v>
      </c>
      <c r="C30" s="16" t="s">
        <v>972</v>
      </c>
      <c r="D30" s="24">
        <v>24</v>
      </c>
      <c r="E30" s="31" t="s">
        <v>2083</v>
      </c>
      <c r="F30" s="25" t="s">
        <v>135</v>
      </c>
      <c r="G30" s="17" t="s">
        <v>636</v>
      </c>
      <c r="H30" s="17" t="s">
        <v>568</v>
      </c>
      <c r="I30" s="16" t="s">
        <v>2112</v>
      </c>
      <c r="J30" s="18">
        <v>309</v>
      </c>
      <c r="K30" s="32" t="str">
        <f>VLOOKUP(J30,Sheet1!$A$2:$B$39,2,0)</f>
        <v>ゲーム・レクリエーション</v>
      </c>
    </row>
    <row r="31" spans="1:11" ht="30" customHeight="1">
      <c r="A31" s="30">
        <v>27</v>
      </c>
      <c r="B31" s="16" t="s">
        <v>1725</v>
      </c>
      <c r="C31" s="16" t="s">
        <v>972</v>
      </c>
      <c r="D31" s="24">
        <v>29</v>
      </c>
      <c r="E31" s="31" t="s">
        <v>2083</v>
      </c>
      <c r="F31" s="25" t="s">
        <v>135</v>
      </c>
      <c r="G31" s="17" t="s">
        <v>636</v>
      </c>
      <c r="H31" s="17" t="s">
        <v>2097</v>
      </c>
      <c r="I31" s="16" t="s">
        <v>2112</v>
      </c>
      <c r="J31" s="18">
        <v>309</v>
      </c>
      <c r="K31" s="32" t="str">
        <f>VLOOKUP(J31,Sheet1!$A$2:$B$39,2,0)</f>
        <v>ゲーム・レクリエーション</v>
      </c>
    </row>
    <row r="32" spans="1:11" ht="30" customHeight="1">
      <c r="A32" s="30">
        <v>28</v>
      </c>
      <c r="B32" s="16" t="s">
        <v>1726</v>
      </c>
      <c r="C32" s="16" t="s">
        <v>972</v>
      </c>
      <c r="D32" s="24">
        <v>16</v>
      </c>
      <c r="E32" s="31" t="s">
        <v>2083</v>
      </c>
      <c r="F32" s="25" t="s">
        <v>135</v>
      </c>
      <c r="G32" s="17" t="s">
        <v>636</v>
      </c>
      <c r="H32" s="17" t="s">
        <v>1252</v>
      </c>
      <c r="I32" s="16" t="s">
        <v>2113</v>
      </c>
      <c r="J32" s="18">
        <v>309</v>
      </c>
      <c r="K32" s="32" t="str">
        <f>VLOOKUP(J32,Sheet1!$A$2:$B$39,2,0)</f>
        <v>ゲーム・レクリエーション</v>
      </c>
    </row>
    <row r="33" spans="1:11" ht="30" customHeight="1">
      <c r="A33" s="30">
        <v>29</v>
      </c>
      <c r="B33" s="16" t="s">
        <v>1727</v>
      </c>
      <c r="C33" s="16" t="s">
        <v>1728</v>
      </c>
      <c r="D33" s="24">
        <v>988</v>
      </c>
      <c r="E33" s="31" t="s">
        <v>2083</v>
      </c>
      <c r="F33" s="25" t="s">
        <v>135</v>
      </c>
      <c r="G33" s="17" t="s">
        <v>562</v>
      </c>
      <c r="H33" s="17"/>
      <c r="I33" s="16"/>
      <c r="J33" s="18">
        <v>310</v>
      </c>
      <c r="K33" s="32" t="str">
        <f>VLOOKUP(J33,Sheet1!$A$2:$B$39,2,0)</f>
        <v>その他　　　　　　　</v>
      </c>
    </row>
    <row r="34" spans="1:11" ht="30" customHeight="1">
      <c r="A34" s="30">
        <v>30</v>
      </c>
      <c r="B34" s="16" t="s">
        <v>1729</v>
      </c>
      <c r="C34" s="16" t="s">
        <v>1728</v>
      </c>
      <c r="D34" s="24">
        <v>130</v>
      </c>
      <c r="E34" s="31" t="s">
        <v>2083</v>
      </c>
      <c r="F34" s="25" t="s">
        <v>347</v>
      </c>
      <c r="G34" s="17" t="s">
        <v>562</v>
      </c>
      <c r="H34" s="17"/>
      <c r="I34" s="16"/>
      <c r="J34" s="18">
        <v>310</v>
      </c>
      <c r="K34" s="32" t="str">
        <f>VLOOKUP(J34,Sheet1!$A$2:$B$39,2,0)</f>
        <v>その他　　　　　　　</v>
      </c>
    </row>
    <row r="35" spans="1:11" ht="44.25" customHeight="1">
      <c r="A35" s="30">
        <v>31</v>
      </c>
      <c r="B35" s="16" t="s">
        <v>1730</v>
      </c>
      <c r="C35" s="16" t="s">
        <v>1731</v>
      </c>
      <c r="D35" s="24">
        <v>51</v>
      </c>
      <c r="E35" s="31" t="s">
        <v>2083</v>
      </c>
      <c r="F35" s="25" t="s">
        <v>347</v>
      </c>
      <c r="G35" s="17" t="s">
        <v>636</v>
      </c>
      <c r="H35" s="59" t="s">
        <v>2114</v>
      </c>
      <c r="I35" s="16" t="s">
        <v>2115</v>
      </c>
      <c r="J35" s="18">
        <v>310</v>
      </c>
      <c r="K35" s="32" t="str">
        <f>VLOOKUP(J35,Sheet1!$A$2:$B$39,2,0)</f>
        <v>その他　　　　　　　</v>
      </c>
    </row>
    <row r="36" spans="1:11" ht="30" customHeight="1">
      <c r="A36" s="30">
        <v>32</v>
      </c>
      <c r="B36" s="16" t="s">
        <v>1732</v>
      </c>
      <c r="C36" s="16" t="s">
        <v>139</v>
      </c>
      <c r="D36" s="24">
        <v>9</v>
      </c>
      <c r="E36" s="31" t="s">
        <v>2083</v>
      </c>
      <c r="F36" s="25" t="s">
        <v>135</v>
      </c>
      <c r="G36" s="17" t="s">
        <v>2108</v>
      </c>
      <c r="H36" s="17" t="s">
        <v>1252</v>
      </c>
      <c r="I36" s="16" t="s">
        <v>566</v>
      </c>
      <c r="J36" s="18">
        <v>206</v>
      </c>
      <c r="K36" s="32" t="str">
        <f>VLOOKUP(J36,Sheet1!$A$2:$B$39,2,0)</f>
        <v>邦楽　　　　　　　</v>
      </c>
    </row>
    <row r="37" spans="1:11" ht="30" customHeight="1">
      <c r="A37" s="30">
        <v>33</v>
      </c>
      <c r="B37" s="16" t="s">
        <v>1733</v>
      </c>
      <c r="C37" s="16" t="s">
        <v>1734</v>
      </c>
      <c r="D37" s="24">
        <v>3</v>
      </c>
      <c r="E37" s="31" t="s">
        <v>2083</v>
      </c>
      <c r="F37" s="25" t="s">
        <v>252</v>
      </c>
      <c r="G37" s="17" t="s">
        <v>1597</v>
      </c>
      <c r="H37" s="17" t="s">
        <v>2103</v>
      </c>
      <c r="I37" s="16" t="s">
        <v>569</v>
      </c>
      <c r="J37" s="18">
        <v>205</v>
      </c>
      <c r="K37" s="32" t="str">
        <f>VLOOKUP(J37,Sheet1!$A$2:$B$39,2,0)</f>
        <v>洋楽　　　　　　　</v>
      </c>
    </row>
    <row r="38" spans="1:11" ht="30" customHeight="1">
      <c r="A38" s="30">
        <v>34</v>
      </c>
      <c r="B38" s="16" t="s">
        <v>429</v>
      </c>
      <c r="C38" s="16" t="s">
        <v>430</v>
      </c>
      <c r="D38" s="24">
        <v>17</v>
      </c>
      <c r="E38" s="33" t="s">
        <v>530</v>
      </c>
      <c r="F38" s="25" t="s">
        <v>135</v>
      </c>
      <c r="G38" s="26" t="s">
        <v>542</v>
      </c>
      <c r="H38" s="26" t="s">
        <v>585</v>
      </c>
      <c r="I38" s="26" t="s">
        <v>533</v>
      </c>
      <c r="J38" s="28">
        <v>205</v>
      </c>
      <c r="K38" s="32" t="str">
        <f>VLOOKUP(J38,Sheet1!$A$2:$B$39,2,0)</f>
        <v>洋楽　　　　　　　</v>
      </c>
    </row>
    <row r="39" spans="1:11" ht="30" customHeight="1">
      <c r="A39" s="30">
        <v>35</v>
      </c>
      <c r="B39" s="16" t="s">
        <v>431</v>
      </c>
      <c r="C39" s="16" t="s">
        <v>432</v>
      </c>
      <c r="D39" s="24">
        <v>9</v>
      </c>
      <c r="E39" s="33" t="s">
        <v>530</v>
      </c>
      <c r="F39" s="25" t="s">
        <v>135</v>
      </c>
      <c r="G39" s="26" t="s">
        <v>557</v>
      </c>
      <c r="H39" s="26" t="s">
        <v>578</v>
      </c>
      <c r="I39" s="26" t="s">
        <v>611</v>
      </c>
      <c r="J39" s="28">
        <v>302</v>
      </c>
      <c r="K39" s="32" t="str">
        <f>VLOOKUP(J39,Sheet1!$A$2:$B$39,2,0)</f>
        <v>体操・スポーツ・ダンス</v>
      </c>
    </row>
    <row r="40" spans="1:11" ht="30" customHeight="1">
      <c r="A40" s="30">
        <v>36</v>
      </c>
      <c r="B40" s="16" t="s">
        <v>433</v>
      </c>
      <c r="C40" s="16" t="s">
        <v>434</v>
      </c>
      <c r="D40" s="24">
        <v>7</v>
      </c>
      <c r="E40" s="33" t="s">
        <v>530</v>
      </c>
      <c r="F40" s="25" t="s">
        <v>135</v>
      </c>
      <c r="G40" s="26" t="s">
        <v>612</v>
      </c>
      <c r="H40" s="26" t="s">
        <v>580</v>
      </c>
      <c r="I40" s="26" t="s">
        <v>539</v>
      </c>
      <c r="J40" s="28">
        <v>205</v>
      </c>
      <c r="K40" s="32" t="str">
        <f>VLOOKUP(J40,Sheet1!$A$2:$B$39,2,0)</f>
        <v>洋楽　　　　　　　</v>
      </c>
    </row>
    <row r="41" spans="1:11" ht="30" customHeight="1">
      <c r="A41" s="30">
        <v>37</v>
      </c>
      <c r="B41" s="16" t="s">
        <v>435</v>
      </c>
      <c r="C41" s="16" t="s">
        <v>436</v>
      </c>
      <c r="D41" s="24">
        <v>8</v>
      </c>
      <c r="E41" s="33" t="s">
        <v>530</v>
      </c>
      <c r="F41" s="25" t="s">
        <v>135</v>
      </c>
      <c r="G41" s="26" t="s">
        <v>2522</v>
      </c>
      <c r="H41" s="26" t="s">
        <v>614</v>
      </c>
      <c r="I41" s="26" t="s">
        <v>544</v>
      </c>
      <c r="J41" s="28">
        <v>205</v>
      </c>
      <c r="K41" s="32" t="str">
        <f>VLOOKUP(J41,Sheet1!$A$2:$B$39,2,0)</f>
        <v>洋楽　　　　　　　</v>
      </c>
    </row>
    <row r="42" spans="1:11" ht="30" customHeight="1">
      <c r="A42" s="30">
        <v>38</v>
      </c>
      <c r="B42" s="16" t="s">
        <v>437</v>
      </c>
      <c r="C42" s="16" t="s">
        <v>438</v>
      </c>
      <c r="D42" s="24">
        <v>11</v>
      </c>
      <c r="E42" s="33" t="s">
        <v>530</v>
      </c>
      <c r="F42" s="25" t="s">
        <v>347</v>
      </c>
      <c r="G42" s="26" t="s">
        <v>531</v>
      </c>
      <c r="H42" s="26" t="s">
        <v>615</v>
      </c>
      <c r="I42" s="26" t="s">
        <v>544</v>
      </c>
      <c r="J42" s="28">
        <v>307</v>
      </c>
      <c r="K42" s="32" t="str">
        <f>VLOOKUP(J42,Sheet1!$A$2:$B$39,2,0)</f>
        <v>武道　　　　　　　</v>
      </c>
    </row>
    <row r="43" spans="1:11" ht="30" customHeight="1">
      <c r="A43" s="30">
        <v>39</v>
      </c>
      <c r="B43" s="16" t="s">
        <v>439</v>
      </c>
      <c r="C43" s="16" t="s">
        <v>440</v>
      </c>
      <c r="D43" s="24">
        <v>25</v>
      </c>
      <c r="E43" s="33" t="s">
        <v>530</v>
      </c>
      <c r="F43" s="25" t="s">
        <v>135</v>
      </c>
      <c r="G43" s="26" t="s">
        <v>531</v>
      </c>
      <c r="H43" s="26" t="s">
        <v>535</v>
      </c>
      <c r="I43" s="26" t="s">
        <v>616</v>
      </c>
      <c r="J43" s="28">
        <v>215</v>
      </c>
      <c r="K43" s="32" t="str">
        <f>VLOOKUP(J43,Sheet1!$A$2:$B$39,2,0)</f>
        <v>囲碁・将棋　　　　　　　</v>
      </c>
    </row>
    <row r="44" spans="1:11" ht="30" customHeight="1">
      <c r="A44" s="30">
        <v>40</v>
      </c>
      <c r="B44" s="16" t="s">
        <v>441</v>
      </c>
      <c r="C44" s="16" t="s">
        <v>360</v>
      </c>
      <c r="D44" s="24">
        <v>8</v>
      </c>
      <c r="E44" s="33" t="s">
        <v>530</v>
      </c>
      <c r="F44" s="25" t="s">
        <v>252</v>
      </c>
      <c r="G44" s="26" t="s">
        <v>2522</v>
      </c>
      <c r="H44" s="26" t="s">
        <v>578</v>
      </c>
      <c r="I44" s="26" t="s">
        <v>544</v>
      </c>
      <c r="J44" s="28">
        <v>205</v>
      </c>
      <c r="K44" s="32" t="str">
        <f>VLOOKUP(J44,Sheet1!$A$2:$B$39,2,0)</f>
        <v>洋楽　　　　　　　</v>
      </c>
    </row>
    <row r="45" spans="1:11" ht="30" customHeight="1">
      <c r="A45" s="30">
        <v>41</v>
      </c>
      <c r="B45" s="16" t="s">
        <v>442</v>
      </c>
      <c r="C45" s="16" t="s">
        <v>443</v>
      </c>
      <c r="D45" s="24">
        <v>17</v>
      </c>
      <c r="E45" s="33" t="s">
        <v>530</v>
      </c>
      <c r="F45" s="25" t="s">
        <v>135</v>
      </c>
      <c r="G45" s="26" t="s">
        <v>548</v>
      </c>
      <c r="H45" s="26" t="s">
        <v>617</v>
      </c>
      <c r="I45" s="26" t="s">
        <v>539</v>
      </c>
      <c r="J45" s="28">
        <v>214</v>
      </c>
      <c r="K45" s="32" t="str">
        <f>VLOOKUP(J45,Sheet1!$A$2:$B$39,2,0)</f>
        <v>生活一般　　　　　　　</v>
      </c>
    </row>
    <row r="46" spans="1:11" ht="30" customHeight="1">
      <c r="A46" s="30">
        <v>42</v>
      </c>
      <c r="B46" s="16" t="s">
        <v>444</v>
      </c>
      <c r="C46" s="16" t="s">
        <v>445</v>
      </c>
      <c r="D46" s="24">
        <v>7</v>
      </c>
      <c r="E46" s="33" t="s">
        <v>530</v>
      </c>
      <c r="F46" s="25" t="s">
        <v>135</v>
      </c>
      <c r="G46" s="26" t="s">
        <v>586</v>
      </c>
      <c r="H46" s="26" t="s">
        <v>585</v>
      </c>
      <c r="I46" s="26" t="s">
        <v>544</v>
      </c>
      <c r="J46" s="28">
        <v>303</v>
      </c>
      <c r="K46" s="32" t="str">
        <f>VLOOKUP(J46,Sheet1!$A$2:$B$39,2,0)</f>
        <v>健康体操　　　　　　　</v>
      </c>
    </row>
    <row r="47" spans="1:11" ht="30" customHeight="1">
      <c r="A47" s="30">
        <v>43</v>
      </c>
      <c r="B47" s="16" t="s">
        <v>446</v>
      </c>
      <c r="C47" s="16" t="s">
        <v>447</v>
      </c>
      <c r="D47" s="24">
        <v>16</v>
      </c>
      <c r="E47" s="33" t="s">
        <v>530</v>
      </c>
      <c r="F47" s="25" t="s">
        <v>252</v>
      </c>
      <c r="G47" s="26" t="s">
        <v>618</v>
      </c>
      <c r="H47" s="26" t="s">
        <v>619</v>
      </c>
      <c r="I47" s="26" t="s">
        <v>620</v>
      </c>
      <c r="J47" s="28">
        <v>202</v>
      </c>
      <c r="K47" s="32" t="str">
        <f>VLOOKUP(J47,Sheet1!$A$2:$B$39,2,0)</f>
        <v>工芸　　　　　　　</v>
      </c>
    </row>
    <row r="48" spans="1:11" ht="30" customHeight="1">
      <c r="A48" s="30">
        <v>44</v>
      </c>
      <c r="B48" s="16" t="s">
        <v>448</v>
      </c>
      <c r="C48" s="16" t="s">
        <v>449</v>
      </c>
      <c r="D48" s="24">
        <v>38</v>
      </c>
      <c r="E48" s="33" t="s">
        <v>530</v>
      </c>
      <c r="F48" s="25" t="s">
        <v>135</v>
      </c>
      <c r="G48" s="26" t="s">
        <v>554</v>
      </c>
      <c r="H48" s="26" t="s">
        <v>580</v>
      </c>
      <c r="I48" s="26" t="s">
        <v>539</v>
      </c>
      <c r="J48" s="28">
        <v>102</v>
      </c>
      <c r="K48" s="32" t="str">
        <f>VLOOKUP(J48,Sheet1!$A$2:$B$39,2,0)</f>
        <v>歴史・地理　　　　　　　</v>
      </c>
    </row>
    <row r="49" spans="1:11" ht="30" customHeight="1">
      <c r="A49" s="30">
        <v>45</v>
      </c>
      <c r="B49" s="16" t="s">
        <v>450</v>
      </c>
      <c r="C49" s="16" t="s">
        <v>451</v>
      </c>
      <c r="D49" s="24">
        <v>8</v>
      </c>
      <c r="E49" s="33" t="s">
        <v>530</v>
      </c>
      <c r="F49" s="25" t="s">
        <v>135</v>
      </c>
      <c r="G49" s="26" t="s">
        <v>531</v>
      </c>
      <c r="H49" s="26" t="s">
        <v>585</v>
      </c>
      <c r="I49" s="26" t="s">
        <v>539</v>
      </c>
      <c r="J49" s="28">
        <v>206</v>
      </c>
      <c r="K49" s="32" t="str">
        <f>VLOOKUP(J49,Sheet1!$A$2:$B$39,2,0)</f>
        <v>邦楽　　　　　　　</v>
      </c>
    </row>
    <row r="50" spans="1:11" ht="30" customHeight="1">
      <c r="A50" s="30">
        <v>46</v>
      </c>
      <c r="B50" s="16" t="s">
        <v>452</v>
      </c>
      <c r="C50" s="16" t="s">
        <v>453</v>
      </c>
      <c r="D50" s="24">
        <v>9</v>
      </c>
      <c r="E50" s="33" t="s">
        <v>530</v>
      </c>
      <c r="F50" s="25" t="s">
        <v>347</v>
      </c>
      <c r="G50" s="26" t="s">
        <v>531</v>
      </c>
      <c r="H50" s="26" t="s">
        <v>619</v>
      </c>
      <c r="I50" s="26" t="s">
        <v>536</v>
      </c>
      <c r="J50" s="28">
        <v>307</v>
      </c>
      <c r="K50" s="32" t="str">
        <f>VLOOKUP(J50,Sheet1!$A$2:$B$39,2,0)</f>
        <v>武道　　　　　　　</v>
      </c>
    </row>
    <row r="51" spans="1:11" ht="30" customHeight="1">
      <c r="A51" s="30">
        <v>47</v>
      </c>
      <c r="B51" s="16" t="s">
        <v>454</v>
      </c>
      <c r="C51" s="16" t="s">
        <v>405</v>
      </c>
      <c r="D51" s="24">
        <v>15</v>
      </c>
      <c r="E51" s="33" t="s">
        <v>530</v>
      </c>
      <c r="F51" s="25" t="s">
        <v>367</v>
      </c>
      <c r="G51" s="26" t="s">
        <v>531</v>
      </c>
      <c r="H51" s="26" t="s">
        <v>621</v>
      </c>
      <c r="I51" s="26" t="s">
        <v>539</v>
      </c>
      <c r="J51" s="28">
        <v>301</v>
      </c>
      <c r="K51" s="32" t="str">
        <f>VLOOKUP(J51,Sheet1!$A$2:$B$39,2,0)</f>
        <v>卓球　　　　　　　</v>
      </c>
    </row>
    <row r="52" spans="1:11" ht="30" customHeight="1">
      <c r="A52" s="30">
        <v>48</v>
      </c>
      <c r="B52" s="16" t="s">
        <v>455</v>
      </c>
      <c r="C52" s="16" t="s">
        <v>456</v>
      </c>
      <c r="D52" s="24">
        <v>7</v>
      </c>
      <c r="E52" s="33" t="s">
        <v>530</v>
      </c>
      <c r="F52" s="25" t="s">
        <v>135</v>
      </c>
      <c r="G52" s="26" t="s">
        <v>607</v>
      </c>
      <c r="H52" s="26" t="s">
        <v>585</v>
      </c>
      <c r="I52" s="26" t="s">
        <v>544</v>
      </c>
      <c r="J52" s="28">
        <v>209</v>
      </c>
      <c r="K52" s="32" t="str">
        <f>VLOOKUP(J52,Sheet1!$A$2:$B$39,2,0)</f>
        <v>舞踊　　　　　　　</v>
      </c>
    </row>
    <row r="53" spans="1:11" ht="30" customHeight="1">
      <c r="A53" s="30">
        <v>49</v>
      </c>
      <c r="B53" s="16" t="s">
        <v>457</v>
      </c>
      <c r="C53" s="16" t="s">
        <v>458</v>
      </c>
      <c r="D53" s="24">
        <v>13</v>
      </c>
      <c r="E53" s="33" t="s">
        <v>530</v>
      </c>
      <c r="F53" s="25" t="s">
        <v>135</v>
      </c>
      <c r="G53" s="26" t="s">
        <v>545</v>
      </c>
      <c r="H53" s="26" t="s">
        <v>619</v>
      </c>
      <c r="I53" s="26" t="s">
        <v>544</v>
      </c>
      <c r="J53" s="28">
        <v>305</v>
      </c>
      <c r="K53" s="32" t="str">
        <f>VLOOKUP(J53,Sheet1!$A$2:$B$39,2,0)</f>
        <v>軽スポーツ　　　　　　　</v>
      </c>
    </row>
    <row r="54" spans="1:11" ht="30" customHeight="1">
      <c r="A54" s="30">
        <v>50</v>
      </c>
      <c r="B54" s="16" t="s">
        <v>459</v>
      </c>
      <c r="C54" s="16" t="s">
        <v>460</v>
      </c>
      <c r="D54" s="24">
        <v>10</v>
      </c>
      <c r="E54" s="33" t="s">
        <v>530</v>
      </c>
      <c r="F54" s="25" t="s">
        <v>135</v>
      </c>
      <c r="G54" s="26" t="s">
        <v>534</v>
      </c>
      <c r="H54" s="26" t="s">
        <v>622</v>
      </c>
      <c r="I54" s="26" t="s">
        <v>539</v>
      </c>
      <c r="J54" s="28">
        <v>207</v>
      </c>
      <c r="K54" s="32" t="str">
        <f>VLOOKUP(J54,Sheet1!$A$2:$B$39,2,0)</f>
        <v>文芸　　　　　　　</v>
      </c>
    </row>
    <row r="55" spans="1:11" ht="30" customHeight="1">
      <c r="A55" s="30">
        <v>51</v>
      </c>
      <c r="B55" s="16" t="s">
        <v>461</v>
      </c>
      <c r="C55" s="16" t="s">
        <v>462</v>
      </c>
      <c r="D55" s="24">
        <v>9</v>
      </c>
      <c r="E55" s="33" t="s">
        <v>530</v>
      </c>
      <c r="F55" s="25" t="s">
        <v>135</v>
      </c>
      <c r="G55" s="26" t="s">
        <v>531</v>
      </c>
      <c r="H55" s="26" t="s">
        <v>619</v>
      </c>
      <c r="I55" s="26" t="s">
        <v>536</v>
      </c>
      <c r="J55" s="28">
        <v>303</v>
      </c>
      <c r="K55" s="32" t="str">
        <f>VLOOKUP(J55,Sheet1!$A$2:$B$39,2,0)</f>
        <v>健康体操　　　　　　　</v>
      </c>
    </row>
    <row r="56" spans="1:11" ht="30" customHeight="1">
      <c r="A56" s="30">
        <v>52</v>
      </c>
      <c r="B56" s="16" t="s">
        <v>463</v>
      </c>
      <c r="C56" s="16" t="s">
        <v>464</v>
      </c>
      <c r="D56" s="24">
        <v>15</v>
      </c>
      <c r="E56" s="33" t="s">
        <v>530</v>
      </c>
      <c r="F56" s="25" t="s">
        <v>135</v>
      </c>
      <c r="G56" s="26" t="s">
        <v>531</v>
      </c>
      <c r="H56" s="26" t="s">
        <v>532</v>
      </c>
      <c r="I56" s="26" t="s">
        <v>539</v>
      </c>
      <c r="J56" s="28">
        <v>303</v>
      </c>
      <c r="K56" s="32" t="str">
        <f>VLOOKUP(J56,Sheet1!$A$2:$B$39,2,0)</f>
        <v>健康体操　　　　　　　</v>
      </c>
    </row>
    <row r="57" spans="1:11" ht="30" customHeight="1">
      <c r="A57" s="30">
        <v>53</v>
      </c>
      <c r="B57" s="16" t="s">
        <v>465</v>
      </c>
      <c r="C57" s="16" t="s">
        <v>466</v>
      </c>
      <c r="D57" s="24">
        <v>3</v>
      </c>
      <c r="E57" s="33" t="s">
        <v>530</v>
      </c>
      <c r="F57" s="25" t="s">
        <v>135</v>
      </c>
      <c r="G57" s="26" t="s">
        <v>2522</v>
      </c>
      <c r="H57" s="26" t="s">
        <v>623</v>
      </c>
      <c r="I57" s="26" t="s">
        <v>544</v>
      </c>
      <c r="J57" s="28">
        <v>206</v>
      </c>
      <c r="K57" s="32" t="str">
        <f>VLOOKUP(J57,Sheet1!$A$2:$B$39,2,0)</f>
        <v>邦楽　　　　　　　</v>
      </c>
    </row>
    <row r="58" spans="1:11" ht="30" customHeight="1">
      <c r="A58" s="30">
        <v>54</v>
      </c>
      <c r="B58" s="16" t="s">
        <v>467</v>
      </c>
      <c r="C58" s="16" t="s">
        <v>466</v>
      </c>
      <c r="D58" s="24">
        <v>4</v>
      </c>
      <c r="E58" s="33" t="s">
        <v>530</v>
      </c>
      <c r="F58" s="25" t="s">
        <v>135</v>
      </c>
      <c r="G58" s="26" t="s">
        <v>2522</v>
      </c>
      <c r="H58" s="26" t="s">
        <v>623</v>
      </c>
      <c r="I58" s="26" t="s">
        <v>544</v>
      </c>
      <c r="J58" s="28">
        <v>206</v>
      </c>
      <c r="K58" s="32" t="str">
        <f>VLOOKUP(J58,Sheet1!$A$2:$B$39,2,0)</f>
        <v>邦楽　　　　　　　</v>
      </c>
    </row>
    <row r="59" spans="1:11" ht="30" customHeight="1">
      <c r="A59" s="30">
        <v>55</v>
      </c>
      <c r="B59" s="16" t="s">
        <v>468</v>
      </c>
      <c r="C59" s="16" t="s">
        <v>469</v>
      </c>
      <c r="D59" s="24">
        <v>16</v>
      </c>
      <c r="E59" s="33" t="s">
        <v>530</v>
      </c>
      <c r="F59" s="25" t="s">
        <v>252</v>
      </c>
      <c r="G59" s="26" t="s">
        <v>607</v>
      </c>
      <c r="H59" s="26" t="s">
        <v>532</v>
      </c>
      <c r="I59" s="26" t="s">
        <v>611</v>
      </c>
      <c r="J59" s="28">
        <v>105</v>
      </c>
      <c r="K59" s="32" t="str">
        <f>VLOOKUP(J59,Sheet1!$A$2:$B$39,2,0)</f>
        <v>生活　　　　　　　</v>
      </c>
    </row>
    <row r="60" spans="1:11" ht="30" customHeight="1">
      <c r="A60" s="30">
        <v>56</v>
      </c>
      <c r="B60" s="16" t="s">
        <v>470</v>
      </c>
      <c r="C60" s="16" t="s">
        <v>471</v>
      </c>
      <c r="D60" s="24">
        <v>14</v>
      </c>
      <c r="E60" s="33" t="s">
        <v>530</v>
      </c>
      <c r="F60" s="25" t="s">
        <v>135</v>
      </c>
      <c r="G60" s="26" t="s">
        <v>531</v>
      </c>
      <c r="H60" s="26" t="s">
        <v>619</v>
      </c>
      <c r="I60" s="26" t="s">
        <v>544</v>
      </c>
      <c r="J60" s="28">
        <v>302</v>
      </c>
      <c r="K60" s="32" t="str">
        <f>VLOOKUP(J60,Sheet1!$A$2:$B$39,2,0)</f>
        <v>体操・スポーツ・ダンス</v>
      </c>
    </row>
    <row r="61" spans="1:11" ht="30" customHeight="1">
      <c r="A61" s="30">
        <v>57</v>
      </c>
      <c r="B61" s="16" t="s">
        <v>472</v>
      </c>
      <c r="C61" s="16" t="s">
        <v>471</v>
      </c>
      <c r="D61" s="24">
        <v>15</v>
      </c>
      <c r="E61" s="33" t="s">
        <v>530</v>
      </c>
      <c r="F61" s="25" t="s">
        <v>135</v>
      </c>
      <c r="G61" s="26" t="s">
        <v>2493</v>
      </c>
      <c r="H61" s="26" t="s">
        <v>617</v>
      </c>
      <c r="I61" s="26" t="s">
        <v>539</v>
      </c>
      <c r="J61" s="28">
        <v>302</v>
      </c>
      <c r="K61" s="32" t="str">
        <f>VLOOKUP(J61,Sheet1!$A$2:$B$39,2,0)</f>
        <v>体操・スポーツ・ダンス</v>
      </c>
    </row>
    <row r="62" spans="1:11" ht="30" customHeight="1">
      <c r="A62" s="30">
        <v>58</v>
      </c>
      <c r="B62" s="16" t="s">
        <v>473</v>
      </c>
      <c r="C62" s="16" t="s">
        <v>405</v>
      </c>
      <c r="D62" s="24">
        <v>17</v>
      </c>
      <c r="E62" s="33" t="s">
        <v>530</v>
      </c>
      <c r="F62" s="25" t="s">
        <v>135</v>
      </c>
      <c r="G62" s="26" t="s">
        <v>531</v>
      </c>
      <c r="H62" s="26" t="s">
        <v>619</v>
      </c>
      <c r="I62" s="26" t="s">
        <v>539</v>
      </c>
      <c r="J62" s="28">
        <v>301</v>
      </c>
      <c r="K62" s="32" t="str">
        <f>VLOOKUP(J62,Sheet1!$A$2:$B$39,2,0)</f>
        <v>卓球　　　　　　　</v>
      </c>
    </row>
    <row r="63" spans="1:11" ht="30" customHeight="1">
      <c r="A63" s="30">
        <v>59</v>
      </c>
      <c r="B63" s="16" t="s">
        <v>474</v>
      </c>
      <c r="C63" s="16" t="s">
        <v>475</v>
      </c>
      <c r="D63" s="24">
        <v>37</v>
      </c>
      <c r="E63" s="33" t="s">
        <v>530</v>
      </c>
      <c r="F63" s="25" t="s">
        <v>135</v>
      </c>
      <c r="G63" s="26" t="s">
        <v>624</v>
      </c>
      <c r="H63" s="26" t="s">
        <v>625</v>
      </c>
      <c r="I63" s="26" t="s">
        <v>544</v>
      </c>
      <c r="J63" s="28">
        <v>213</v>
      </c>
      <c r="K63" s="32" t="str">
        <f>VLOOKUP(J63,Sheet1!$A$2:$B$39,2,0)</f>
        <v>料理　　　　　　　</v>
      </c>
    </row>
    <row r="64" spans="1:11" ht="30" customHeight="1">
      <c r="A64" s="30">
        <v>60</v>
      </c>
      <c r="B64" s="16" t="s">
        <v>476</v>
      </c>
      <c r="C64" s="16" t="s">
        <v>477</v>
      </c>
      <c r="D64" s="24">
        <v>27</v>
      </c>
      <c r="E64" s="33" t="s">
        <v>530</v>
      </c>
      <c r="F64" s="25" t="s">
        <v>478</v>
      </c>
      <c r="G64" s="26" t="s">
        <v>531</v>
      </c>
      <c r="H64" s="26" t="s">
        <v>621</v>
      </c>
      <c r="I64" s="26" t="s">
        <v>544</v>
      </c>
      <c r="J64" s="28">
        <v>302</v>
      </c>
      <c r="K64" s="32" t="str">
        <f>VLOOKUP(J64,Sheet1!$A$2:$B$39,2,0)</f>
        <v>体操・スポーツ・ダンス</v>
      </c>
    </row>
    <row r="65" spans="1:11" ht="30" customHeight="1">
      <c r="A65" s="30">
        <v>61</v>
      </c>
      <c r="B65" s="16" t="s">
        <v>479</v>
      </c>
      <c r="C65" s="16" t="s">
        <v>225</v>
      </c>
      <c r="D65" s="24">
        <v>10</v>
      </c>
      <c r="E65" s="33" t="s">
        <v>530</v>
      </c>
      <c r="F65" s="25" t="s">
        <v>135</v>
      </c>
      <c r="G65" s="26" t="s">
        <v>2522</v>
      </c>
      <c r="H65" s="26" t="s">
        <v>619</v>
      </c>
      <c r="I65" s="26" t="s">
        <v>539</v>
      </c>
      <c r="J65" s="28">
        <v>303</v>
      </c>
      <c r="K65" s="32" t="str">
        <f>VLOOKUP(J65,Sheet1!$A$2:$B$39,2,0)</f>
        <v>健康体操　　　　　　　</v>
      </c>
    </row>
    <row r="66" spans="1:11" ht="30" customHeight="1">
      <c r="A66" s="30">
        <v>62</v>
      </c>
      <c r="B66" s="16" t="s">
        <v>480</v>
      </c>
      <c r="C66" s="16" t="s">
        <v>481</v>
      </c>
      <c r="D66" s="24">
        <v>11</v>
      </c>
      <c r="E66" s="33" t="s">
        <v>530</v>
      </c>
      <c r="F66" s="25" t="s">
        <v>135</v>
      </c>
      <c r="G66" s="26" t="s">
        <v>2527</v>
      </c>
      <c r="H66" s="26" t="s">
        <v>619</v>
      </c>
      <c r="I66" s="26" t="s">
        <v>544</v>
      </c>
      <c r="J66" s="28">
        <v>203</v>
      </c>
      <c r="K66" s="32" t="str">
        <f>VLOOKUP(J66,Sheet1!$A$2:$B$39,2,0)</f>
        <v>書道　　　　　　　</v>
      </c>
    </row>
    <row r="67" spans="1:11" ht="30" customHeight="1">
      <c r="A67" s="30">
        <v>63</v>
      </c>
      <c r="B67" s="16" t="s">
        <v>482</v>
      </c>
      <c r="C67" s="16" t="s">
        <v>483</v>
      </c>
      <c r="D67" s="24">
        <v>8</v>
      </c>
      <c r="E67" s="33" t="s">
        <v>530</v>
      </c>
      <c r="F67" s="25" t="s">
        <v>135</v>
      </c>
      <c r="G67" s="26" t="s">
        <v>626</v>
      </c>
      <c r="H67" s="26" t="s">
        <v>580</v>
      </c>
      <c r="I67" s="26" t="s">
        <v>616</v>
      </c>
      <c r="J67" s="28">
        <v>301</v>
      </c>
      <c r="K67" s="32" t="str">
        <f>VLOOKUP(J67,Sheet1!$A$2:$B$39,2,0)</f>
        <v>卓球　　　　　　　</v>
      </c>
    </row>
    <row r="68" spans="1:11" ht="30" customHeight="1">
      <c r="A68" s="30">
        <v>64</v>
      </c>
      <c r="B68" s="16" t="s">
        <v>484</v>
      </c>
      <c r="C68" s="16" t="s">
        <v>485</v>
      </c>
      <c r="D68" s="24">
        <v>4</v>
      </c>
      <c r="E68" s="33" t="s">
        <v>530</v>
      </c>
      <c r="F68" s="25" t="s">
        <v>135</v>
      </c>
      <c r="G68" s="26" t="s">
        <v>2527</v>
      </c>
      <c r="H68" s="26" t="s">
        <v>617</v>
      </c>
      <c r="I68" s="26" t="s">
        <v>544</v>
      </c>
      <c r="J68" s="28">
        <v>303</v>
      </c>
      <c r="K68" s="32" t="str">
        <f>VLOOKUP(J68,Sheet1!$A$2:$B$39,2,0)</f>
        <v>健康体操　　　　　　　</v>
      </c>
    </row>
    <row r="69" spans="1:11" ht="30" customHeight="1">
      <c r="A69" s="30">
        <v>65</v>
      </c>
      <c r="B69" s="16" t="s">
        <v>486</v>
      </c>
      <c r="C69" s="16" t="s">
        <v>487</v>
      </c>
      <c r="D69" s="24" t="s">
        <v>488</v>
      </c>
      <c r="E69" s="33" t="s">
        <v>530</v>
      </c>
      <c r="F69" s="25" t="s">
        <v>135</v>
      </c>
      <c r="G69" s="26" t="s">
        <v>607</v>
      </c>
      <c r="H69" s="26" t="s">
        <v>619</v>
      </c>
      <c r="I69" s="26" t="s">
        <v>533</v>
      </c>
      <c r="J69" s="28">
        <v>503</v>
      </c>
      <c r="K69" s="32" t="str">
        <f>VLOOKUP(J69,Sheet1!$A$2:$B$39,2,0)</f>
        <v>その他　　　　　　　</v>
      </c>
    </row>
    <row r="70" spans="1:11" ht="30" customHeight="1">
      <c r="A70" s="30">
        <v>66</v>
      </c>
      <c r="B70" s="16" t="s">
        <v>489</v>
      </c>
      <c r="C70" s="16" t="s">
        <v>447</v>
      </c>
      <c r="D70" s="24">
        <v>19</v>
      </c>
      <c r="E70" s="33" t="s">
        <v>530</v>
      </c>
      <c r="F70" s="25" t="s">
        <v>135</v>
      </c>
      <c r="G70" s="26" t="s">
        <v>2522</v>
      </c>
      <c r="H70" s="26" t="s">
        <v>580</v>
      </c>
      <c r="I70" s="26" t="s">
        <v>620</v>
      </c>
      <c r="J70" s="28">
        <v>202</v>
      </c>
      <c r="K70" s="32" t="str">
        <f>VLOOKUP(J70,Sheet1!$A$2:$B$39,2,0)</f>
        <v>工芸　　　　　　　</v>
      </c>
    </row>
    <row r="71" spans="1:11" ht="30" customHeight="1">
      <c r="A71" s="30">
        <v>67</v>
      </c>
      <c r="B71" s="16" t="s">
        <v>490</v>
      </c>
      <c r="C71" s="16" t="s">
        <v>447</v>
      </c>
      <c r="D71" s="24">
        <v>20</v>
      </c>
      <c r="E71" s="33" t="s">
        <v>530</v>
      </c>
      <c r="F71" s="25" t="s">
        <v>135</v>
      </c>
      <c r="G71" s="26" t="s">
        <v>557</v>
      </c>
      <c r="H71" s="26" t="s">
        <v>614</v>
      </c>
      <c r="I71" s="26" t="s">
        <v>620</v>
      </c>
      <c r="J71" s="28">
        <v>202</v>
      </c>
      <c r="K71" s="32" t="str">
        <f>VLOOKUP(J71,Sheet1!$A$2:$B$39,2,0)</f>
        <v>工芸　　　　　　　</v>
      </c>
    </row>
    <row r="72" spans="1:11" ht="30" customHeight="1">
      <c r="A72" s="30">
        <v>68</v>
      </c>
      <c r="B72" s="16" t="s">
        <v>491</v>
      </c>
      <c r="C72" s="16" t="s">
        <v>447</v>
      </c>
      <c r="D72" s="24" t="s">
        <v>492</v>
      </c>
      <c r="E72" s="33" t="s">
        <v>530</v>
      </c>
      <c r="F72" s="25" t="s">
        <v>135</v>
      </c>
      <c r="G72" s="26" t="s">
        <v>553</v>
      </c>
      <c r="H72" s="26"/>
      <c r="I72" s="26"/>
      <c r="J72" s="28">
        <v>202</v>
      </c>
      <c r="K72" s="32" t="str">
        <f>VLOOKUP(J72,Sheet1!$A$2:$B$39,2,0)</f>
        <v>工芸　　　　　　　</v>
      </c>
    </row>
    <row r="73" spans="1:11" ht="30" customHeight="1">
      <c r="A73" s="30">
        <v>69</v>
      </c>
      <c r="B73" s="16" t="s">
        <v>493</v>
      </c>
      <c r="C73" s="16" t="s">
        <v>494</v>
      </c>
      <c r="D73" s="24">
        <v>15</v>
      </c>
      <c r="E73" s="33" t="s">
        <v>530</v>
      </c>
      <c r="F73" s="25" t="s">
        <v>135</v>
      </c>
      <c r="G73" s="26" t="s">
        <v>562</v>
      </c>
      <c r="H73" s="26" t="s">
        <v>627</v>
      </c>
      <c r="I73" s="26" t="s">
        <v>628</v>
      </c>
      <c r="J73" s="28">
        <v>205</v>
      </c>
      <c r="K73" s="32" t="str">
        <f>VLOOKUP(J73,Sheet1!$A$2:$B$39,2,0)</f>
        <v>洋楽　　　　　　　</v>
      </c>
    </row>
    <row r="74" spans="1:11" ht="30" customHeight="1">
      <c r="A74" s="30">
        <v>70</v>
      </c>
      <c r="B74" s="16" t="s">
        <v>495</v>
      </c>
      <c r="C74" s="16" t="s">
        <v>471</v>
      </c>
      <c r="D74" s="24">
        <v>10</v>
      </c>
      <c r="E74" s="33" t="s">
        <v>530</v>
      </c>
      <c r="F74" s="25" t="s">
        <v>135</v>
      </c>
      <c r="G74" s="26" t="s">
        <v>531</v>
      </c>
      <c r="H74" s="26" t="s">
        <v>614</v>
      </c>
      <c r="I74" s="26" t="s">
        <v>544</v>
      </c>
      <c r="J74" s="28">
        <v>302</v>
      </c>
      <c r="K74" s="32" t="str">
        <f>VLOOKUP(J74,Sheet1!$A$2:$B$39,2,0)</f>
        <v>体操・スポーツ・ダンス</v>
      </c>
    </row>
    <row r="75" spans="1:11" ht="30" customHeight="1">
      <c r="A75" s="30">
        <v>71</v>
      </c>
      <c r="B75" s="16" t="s">
        <v>496</v>
      </c>
      <c r="C75" s="16" t="s">
        <v>497</v>
      </c>
      <c r="D75" s="24">
        <v>42</v>
      </c>
      <c r="E75" s="33" t="s">
        <v>530</v>
      </c>
      <c r="F75" s="25" t="s">
        <v>347</v>
      </c>
      <c r="G75" s="26" t="s">
        <v>562</v>
      </c>
      <c r="H75" s="26" t="s">
        <v>629</v>
      </c>
      <c r="I75" s="26" t="s">
        <v>630</v>
      </c>
      <c r="J75" s="28">
        <v>307</v>
      </c>
      <c r="K75" s="32" t="str">
        <f>VLOOKUP(J75,Sheet1!$A$2:$B$39,2,0)</f>
        <v>武道　　　　　　　</v>
      </c>
    </row>
    <row r="76" spans="1:11" ht="30" customHeight="1">
      <c r="A76" s="30">
        <v>72</v>
      </c>
      <c r="B76" s="16" t="s">
        <v>498</v>
      </c>
      <c r="C76" s="16" t="s">
        <v>499</v>
      </c>
      <c r="D76" s="24">
        <v>8</v>
      </c>
      <c r="E76" s="33" t="s">
        <v>530</v>
      </c>
      <c r="F76" s="25" t="s">
        <v>367</v>
      </c>
      <c r="G76" s="26" t="s">
        <v>531</v>
      </c>
      <c r="H76" s="26" t="s">
        <v>623</v>
      </c>
      <c r="I76" s="26" t="s">
        <v>544</v>
      </c>
      <c r="J76" s="28">
        <v>303</v>
      </c>
      <c r="K76" s="32" t="str">
        <f>VLOOKUP(J76,Sheet1!$A$2:$B$39,2,0)</f>
        <v>健康体操　　　　　　　</v>
      </c>
    </row>
    <row r="77" spans="1:11" ht="30" customHeight="1">
      <c r="A77" s="30">
        <v>73</v>
      </c>
      <c r="B77" s="16" t="s">
        <v>500</v>
      </c>
      <c r="C77" s="16" t="s">
        <v>501</v>
      </c>
      <c r="D77" s="24">
        <v>17</v>
      </c>
      <c r="E77" s="33" t="s">
        <v>530</v>
      </c>
      <c r="F77" s="25" t="s">
        <v>347</v>
      </c>
      <c r="G77" s="26" t="s">
        <v>534</v>
      </c>
      <c r="H77" s="26" t="s">
        <v>631</v>
      </c>
      <c r="I77" s="26" t="s">
        <v>569</v>
      </c>
      <c r="J77" s="28">
        <v>304</v>
      </c>
      <c r="K77" s="32" t="str">
        <f>VLOOKUP(J77,Sheet1!$A$2:$B$39,2,0)</f>
        <v>親子体操　　　　　　　</v>
      </c>
    </row>
    <row r="78" spans="1:11" ht="30" customHeight="1">
      <c r="A78" s="30">
        <v>74</v>
      </c>
      <c r="B78" s="16" t="s">
        <v>502</v>
      </c>
      <c r="C78" s="16" t="s">
        <v>405</v>
      </c>
      <c r="D78" s="24">
        <v>11</v>
      </c>
      <c r="E78" s="33" t="s">
        <v>530</v>
      </c>
      <c r="F78" s="25" t="s">
        <v>135</v>
      </c>
      <c r="G78" s="26" t="s">
        <v>531</v>
      </c>
      <c r="H78" s="26" t="s">
        <v>617</v>
      </c>
      <c r="I78" s="26" t="s">
        <v>632</v>
      </c>
      <c r="J78" s="28">
        <v>301</v>
      </c>
      <c r="K78" s="32" t="str">
        <f>VLOOKUP(J78,Sheet1!$A$2:$B$39,2,0)</f>
        <v>卓球　　　　　　　</v>
      </c>
    </row>
    <row r="79" spans="1:11" ht="30" customHeight="1">
      <c r="A79" s="30">
        <v>75</v>
      </c>
      <c r="B79" s="16" t="s">
        <v>503</v>
      </c>
      <c r="C79" s="16" t="s">
        <v>451</v>
      </c>
      <c r="D79" s="24">
        <v>12</v>
      </c>
      <c r="E79" s="33" t="s">
        <v>530</v>
      </c>
      <c r="F79" s="25" t="s">
        <v>135</v>
      </c>
      <c r="G79" s="26" t="s">
        <v>550</v>
      </c>
      <c r="H79" s="26" t="s">
        <v>585</v>
      </c>
      <c r="I79" s="26" t="s">
        <v>633</v>
      </c>
      <c r="J79" s="28">
        <v>206</v>
      </c>
      <c r="K79" s="32" t="str">
        <f>VLOOKUP(J79,Sheet1!$A$2:$B$39,2,0)</f>
        <v>邦楽　　　　　　　</v>
      </c>
    </row>
    <row r="80" spans="1:11" ht="30" customHeight="1">
      <c r="A80" s="30">
        <v>76</v>
      </c>
      <c r="B80" s="16" t="s">
        <v>504</v>
      </c>
      <c r="C80" s="16" t="s">
        <v>505</v>
      </c>
      <c r="D80" s="24">
        <v>5</v>
      </c>
      <c r="E80" s="33" t="s">
        <v>530</v>
      </c>
      <c r="F80" s="25" t="s">
        <v>135</v>
      </c>
      <c r="G80" s="26" t="s">
        <v>531</v>
      </c>
      <c r="H80" s="26" t="s">
        <v>619</v>
      </c>
      <c r="I80" s="26" t="s">
        <v>533</v>
      </c>
      <c r="J80" s="28">
        <v>302</v>
      </c>
      <c r="K80" s="32" t="str">
        <f>VLOOKUP(J80,Sheet1!$A$2:$B$39,2,0)</f>
        <v>体操・スポーツ・ダンス</v>
      </c>
    </row>
    <row r="81" spans="1:11" ht="30" customHeight="1">
      <c r="A81" s="30">
        <v>77</v>
      </c>
      <c r="B81" s="16" t="s">
        <v>506</v>
      </c>
      <c r="C81" s="16" t="s">
        <v>507</v>
      </c>
      <c r="D81" s="24">
        <v>16</v>
      </c>
      <c r="E81" s="33" t="s">
        <v>530</v>
      </c>
      <c r="F81" s="25" t="s">
        <v>135</v>
      </c>
      <c r="G81" s="26" t="s">
        <v>2513</v>
      </c>
      <c r="H81" s="26" t="s">
        <v>617</v>
      </c>
      <c r="I81" s="26" t="s">
        <v>539</v>
      </c>
      <c r="J81" s="28">
        <v>205</v>
      </c>
      <c r="K81" s="32" t="str">
        <f>VLOOKUP(J81,Sheet1!$A$2:$B$39,2,0)</f>
        <v>洋楽　　　　　　　</v>
      </c>
    </row>
    <row r="82" spans="1:11" ht="30" customHeight="1">
      <c r="A82" s="30">
        <v>78</v>
      </c>
      <c r="B82" s="16" t="s">
        <v>508</v>
      </c>
      <c r="C82" s="16" t="s">
        <v>509</v>
      </c>
      <c r="D82" s="24">
        <v>4</v>
      </c>
      <c r="E82" s="33" t="s">
        <v>530</v>
      </c>
      <c r="F82" s="25" t="s">
        <v>135</v>
      </c>
      <c r="G82" s="26" t="s">
        <v>557</v>
      </c>
      <c r="H82" s="26" t="s">
        <v>617</v>
      </c>
      <c r="I82" s="26" t="s">
        <v>533</v>
      </c>
      <c r="J82" s="28">
        <v>206</v>
      </c>
      <c r="K82" s="32" t="str">
        <f>VLOOKUP(J82,Sheet1!$A$2:$B$39,2,0)</f>
        <v>邦楽　　　　　　　</v>
      </c>
    </row>
    <row r="83" spans="1:11" ht="30" customHeight="1">
      <c r="A83" s="30">
        <v>79</v>
      </c>
      <c r="B83" s="16" t="s">
        <v>510</v>
      </c>
      <c r="C83" s="16" t="s">
        <v>511</v>
      </c>
      <c r="D83" s="24">
        <v>14</v>
      </c>
      <c r="E83" s="33" t="s">
        <v>530</v>
      </c>
      <c r="F83" s="25" t="s">
        <v>135</v>
      </c>
      <c r="G83" s="26" t="s">
        <v>2522</v>
      </c>
      <c r="H83" s="26" t="s">
        <v>585</v>
      </c>
      <c r="I83" s="26" t="s">
        <v>539</v>
      </c>
      <c r="J83" s="28">
        <v>205</v>
      </c>
      <c r="K83" s="32" t="str">
        <f>VLOOKUP(J83,Sheet1!$A$2:$B$39,2,0)</f>
        <v>洋楽　　　　　　　</v>
      </c>
    </row>
    <row r="84" spans="1:11" ht="30" customHeight="1">
      <c r="A84" s="30">
        <v>80</v>
      </c>
      <c r="B84" s="16" t="s">
        <v>512</v>
      </c>
      <c r="C84" s="16" t="s">
        <v>513</v>
      </c>
      <c r="D84" s="24">
        <v>8</v>
      </c>
      <c r="E84" s="33" t="s">
        <v>530</v>
      </c>
      <c r="F84" s="25" t="s">
        <v>135</v>
      </c>
      <c r="G84" s="26" t="s">
        <v>542</v>
      </c>
      <c r="H84" s="26" t="s">
        <v>615</v>
      </c>
      <c r="I84" s="26" t="s">
        <v>544</v>
      </c>
      <c r="J84" s="28">
        <v>205</v>
      </c>
      <c r="K84" s="32" t="str">
        <f>VLOOKUP(J84,Sheet1!$A$2:$B$39,2,0)</f>
        <v>洋楽　　　　　　　</v>
      </c>
    </row>
    <row r="85" spans="1:11" ht="30" customHeight="1">
      <c r="A85" s="30">
        <v>81</v>
      </c>
      <c r="B85" s="16" t="s">
        <v>514</v>
      </c>
      <c r="C85" s="16" t="s">
        <v>515</v>
      </c>
      <c r="D85" s="24">
        <v>6</v>
      </c>
      <c r="E85" s="33" t="s">
        <v>530</v>
      </c>
      <c r="F85" s="25" t="s">
        <v>135</v>
      </c>
      <c r="G85" s="26" t="s">
        <v>542</v>
      </c>
      <c r="H85" s="26" t="s">
        <v>623</v>
      </c>
      <c r="I85" s="26" t="s">
        <v>536</v>
      </c>
      <c r="J85" s="28">
        <v>302</v>
      </c>
      <c r="K85" s="32" t="str">
        <f>VLOOKUP(J85,Sheet1!$A$2:$B$39,2,0)</f>
        <v>体操・スポーツ・ダンス</v>
      </c>
    </row>
    <row r="86" spans="1:11" ht="30" customHeight="1">
      <c r="A86" s="30">
        <v>82</v>
      </c>
      <c r="B86" s="16" t="s">
        <v>516</v>
      </c>
      <c r="C86" s="16" t="s">
        <v>517</v>
      </c>
      <c r="D86" s="24">
        <v>14</v>
      </c>
      <c r="E86" s="33" t="s">
        <v>530</v>
      </c>
      <c r="F86" s="25" t="s">
        <v>135</v>
      </c>
      <c r="G86" s="26" t="s">
        <v>557</v>
      </c>
      <c r="H86" s="26" t="s">
        <v>615</v>
      </c>
      <c r="I86" s="26" t="s">
        <v>634</v>
      </c>
      <c r="J86" s="28">
        <v>205</v>
      </c>
      <c r="K86" s="32" t="str">
        <f>VLOOKUP(J86,Sheet1!$A$2:$B$39,2,0)</f>
        <v>洋楽　　　　　　　</v>
      </c>
    </row>
    <row r="87" spans="1:11" ht="40.5">
      <c r="A87" s="30">
        <v>83</v>
      </c>
      <c r="B87" s="16" t="s">
        <v>518</v>
      </c>
      <c r="C87" s="16" t="s">
        <v>519</v>
      </c>
      <c r="D87" s="24">
        <v>80</v>
      </c>
      <c r="E87" s="33" t="s">
        <v>530</v>
      </c>
      <c r="F87" s="25" t="s">
        <v>135</v>
      </c>
      <c r="G87" s="26" t="s">
        <v>558</v>
      </c>
      <c r="H87" s="26" t="s">
        <v>580</v>
      </c>
      <c r="I87" s="26" t="s">
        <v>616</v>
      </c>
      <c r="J87" s="28">
        <v>105</v>
      </c>
      <c r="K87" s="32" t="str">
        <f>VLOOKUP(J87,Sheet1!$A$2:$B$39,2,0)</f>
        <v>生活　　　　　　　</v>
      </c>
    </row>
    <row r="88" spans="1:11" ht="30" customHeight="1">
      <c r="A88" s="30">
        <v>84</v>
      </c>
      <c r="B88" s="16" t="s">
        <v>520</v>
      </c>
      <c r="C88" s="16" t="s">
        <v>521</v>
      </c>
      <c r="D88" s="24">
        <v>9</v>
      </c>
      <c r="E88" s="33" t="s">
        <v>530</v>
      </c>
      <c r="F88" s="25" t="s">
        <v>135</v>
      </c>
      <c r="G88" s="26" t="s">
        <v>542</v>
      </c>
      <c r="H88" s="26" t="s">
        <v>623</v>
      </c>
      <c r="I88" s="26" t="s">
        <v>539</v>
      </c>
      <c r="J88" s="28">
        <v>205</v>
      </c>
      <c r="K88" s="32" t="str">
        <f>VLOOKUP(J88,Sheet1!$A$2:$B$39,2,0)</f>
        <v>洋楽　　　　　　　</v>
      </c>
    </row>
    <row r="89" spans="1:11" ht="30" customHeight="1">
      <c r="A89" s="30">
        <v>85</v>
      </c>
      <c r="B89" s="16" t="s">
        <v>522</v>
      </c>
      <c r="C89" s="16" t="s">
        <v>523</v>
      </c>
      <c r="D89" s="24">
        <v>15</v>
      </c>
      <c r="E89" s="33" t="s">
        <v>530</v>
      </c>
      <c r="F89" s="25" t="s">
        <v>252</v>
      </c>
      <c r="G89" s="26" t="s">
        <v>558</v>
      </c>
      <c r="H89" s="26" t="s">
        <v>623</v>
      </c>
      <c r="I89" s="26" t="s">
        <v>635</v>
      </c>
      <c r="J89" s="28">
        <v>107</v>
      </c>
      <c r="K89" s="32" t="str">
        <f>VLOOKUP(J89,Sheet1!$A$2:$B$39,2,0)</f>
        <v>読書　　　　　　　</v>
      </c>
    </row>
    <row r="90" spans="1:11" ht="30" customHeight="1">
      <c r="A90" s="30">
        <v>86</v>
      </c>
      <c r="B90" s="16" t="s">
        <v>524</v>
      </c>
      <c r="C90" s="16" t="s">
        <v>525</v>
      </c>
      <c r="D90" s="24">
        <v>40</v>
      </c>
      <c r="E90" s="33" t="s">
        <v>530</v>
      </c>
      <c r="F90" s="25" t="s">
        <v>252</v>
      </c>
      <c r="G90" s="26" t="s">
        <v>636</v>
      </c>
      <c r="H90" s="26" t="s">
        <v>608</v>
      </c>
      <c r="I90" s="26" t="s">
        <v>637</v>
      </c>
      <c r="J90" s="28">
        <v>102</v>
      </c>
      <c r="K90" s="32" t="str">
        <f>VLOOKUP(J90,Sheet1!$A$2:$B$39,2,0)</f>
        <v>歴史・地理　　　　　　　</v>
      </c>
    </row>
    <row r="91" spans="1:11" ht="30" customHeight="1">
      <c r="A91" s="30">
        <v>87</v>
      </c>
      <c r="B91" s="16" t="s">
        <v>526</v>
      </c>
      <c r="C91" s="16" t="s">
        <v>509</v>
      </c>
      <c r="D91" s="24">
        <v>3</v>
      </c>
      <c r="E91" s="33" t="s">
        <v>530</v>
      </c>
      <c r="F91" s="25" t="s">
        <v>252</v>
      </c>
      <c r="G91" s="26" t="s">
        <v>2527</v>
      </c>
      <c r="H91" s="26" t="s">
        <v>638</v>
      </c>
      <c r="I91" s="26" t="s">
        <v>539</v>
      </c>
      <c r="J91" s="28">
        <v>206</v>
      </c>
      <c r="K91" s="32" t="str">
        <f>VLOOKUP(J91,Sheet1!$A$2:$B$39,2,0)</f>
        <v>邦楽　　　　　　　</v>
      </c>
    </row>
    <row r="92" spans="1:11" ht="30" customHeight="1">
      <c r="A92" s="30">
        <v>88</v>
      </c>
      <c r="B92" s="16" t="s">
        <v>1531</v>
      </c>
      <c r="C92" s="16" t="s">
        <v>1532</v>
      </c>
      <c r="D92" s="46">
        <v>30</v>
      </c>
      <c r="E92" s="31" t="s">
        <v>1592</v>
      </c>
      <c r="F92" s="17" t="s">
        <v>1137</v>
      </c>
      <c r="G92" s="17" t="s">
        <v>553</v>
      </c>
      <c r="H92" s="17" t="s">
        <v>549</v>
      </c>
      <c r="I92" s="17" t="s">
        <v>544</v>
      </c>
      <c r="J92" s="18">
        <v>102</v>
      </c>
      <c r="K92" s="32" t="str">
        <f>VLOOKUP(J92,Sheet1!$A$2:$B$39,2,0)</f>
        <v>歴史・地理　　　　　　　</v>
      </c>
    </row>
    <row r="93" spans="1:11" ht="30" customHeight="1">
      <c r="A93" s="30">
        <v>89</v>
      </c>
      <c r="B93" s="16" t="s">
        <v>1533</v>
      </c>
      <c r="C93" s="16" t="s">
        <v>986</v>
      </c>
      <c r="D93" s="46">
        <v>4</v>
      </c>
      <c r="E93" s="31" t="s">
        <v>1592</v>
      </c>
      <c r="F93" s="17" t="s">
        <v>1137</v>
      </c>
      <c r="G93" s="17" t="s">
        <v>553</v>
      </c>
      <c r="H93" s="17" t="s">
        <v>561</v>
      </c>
      <c r="I93" s="17" t="s">
        <v>544</v>
      </c>
      <c r="J93" s="18">
        <v>105</v>
      </c>
      <c r="K93" s="32" t="str">
        <f>VLOOKUP(J93,Sheet1!$A$2:$B$39,2,0)</f>
        <v>生活　　　　　　　</v>
      </c>
    </row>
    <row r="94" spans="1:11" ht="30" customHeight="1">
      <c r="A94" s="30">
        <v>90</v>
      </c>
      <c r="B94" s="16" t="s">
        <v>1534</v>
      </c>
      <c r="C94" s="16" t="s">
        <v>71</v>
      </c>
      <c r="D94" s="46">
        <v>4</v>
      </c>
      <c r="E94" s="31" t="s">
        <v>1592</v>
      </c>
      <c r="F94" s="17" t="s">
        <v>1137</v>
      </c>
      <c r="G94" s="17" t="s">
        <v>542</v>
      </c>
      <c r="H94" s="17" t="s">
        <v>546</v>
      </c>
      <c r="I94" s="17" t="s">
        <v>544</v>
      </c>
      <c r="J94" s="18">
        <v>106</v>
      </c>
      <c r="K94" s="32" t="str">
        <f>VLOOKUP(J94,Sheet1!$A$2:$B$39,2,0)</f>
        <v>言語　　　　　　　</v>
      </c>
    </row>
    <row r="95" spans="1:11" ht="30" customHeight="1">
      <c r="A95" s="30">
        <v>91</v>
      </c>
      <c r="B95" s="16" t="s">
        <v>1535</v>
      </c>
      <c r="C95" s="16" t="s">
        <v>836</v>
      </c>
      <c r="D95" s="46">
        <v>7</v>
      </c>
      <c r="E95" s="31" t="s">
        <v>1592</v>
      </c>
      <c r="F95" s="17" t="s">
        <v>1137</v>
      </c>
      <c r="G95" s="17" t="s">
        <v>2493</v>
      </c>
      <c r="H95" s="17" t="s">
        <v>552</v>
      </c>
      <c r="I95" s="17" t="s">
        <v>539</v>
      </c>
      <c r="J95" s="18">
        <v>106</v>
      </c>
      <c r="K95" s="32" t="str">
        <f>VLOOKUP(J95,Sheet1!$A$2:$B$39,2,0)</f>
        <v>言語　　　　　　　</v>
      </c>
    </row>
    <row r="96" spans="1:11" ht="30" customHeight="1">
      <c r="A96" s="30">
        <v>92</v>
      </c>
      <c r="B96" s="16" t="s">
        <v>1536</v>
      </c>
      <c r="C96" s="16" t="s">
        <v>81</v>
      </c>
      <c r="D96" s="46">
        <v>8</v>
      </c>
      <c r="E96" s="31" t="s">
        <v>1592</v>
      </c>
      <c r="F96" s="17" t="s">
        <v>1137</v>
      </c>
      <c r="G96" s="17" t="s">
        <v>2527</v>
      </c>
      <c r="H96" s="17" t="s">
        <v>549</v>
      </c>
      <c r="I96" s="17" t="s">
        <v>544</v>
      </c>
      <c r="J96" s="18">
        <v>107</v>
      </c>
      <c r="K96" s="32" t="str">
        <f>VLOOKUP(J96,Sheet1!$A$2:$B$39,2,0)</f>
        <v>読書　　　　　　　</v>
      </c>
    </row>
    <row r="97" spans="1:11" ht="30" customHeight="1">
      <c r="A97" s="30">
        <v>93</v>
      </c>
      <c r="B97" s="16" t="s">
        <v>1537</v>
      </c>
      <c r="C97" s="16" t="s">
        <v>81</v>
      </c>
      <c r="D97" s="46">
        <v>8</v>
      </c>
      <c r="E97" s="31" t="s">
        <v>1592</v>
      </c>
      <c r="F97" s="17" t="s">
        <v>1137</v>
      </c>
      <c r="G97" s="17" t="s">
        <v>542</v>
      </c>
      <c r="H97" s="17" t="s">
        <v>541</v>
      </c>
      <c r="I97" s="17" t="s">
        <v>544</v>
      </c>
      <c r="J97" s="18">
        <v>107</v>
      </c>
      <c r="K97" s="32" t="str">
        <f>VLOOKUP(J97,Sheet1!$A$2:$B$39,2,0)</f>
        <v>読書　　　　　　　</v>
      </c>
    </row>
    <row r="98" spans="1:11" ht="30" customHeight="1">
      <c r="A98" s="30">
        <v>94</v>
      </c>
      <c r="B98" s="16" t="s">
        <v>1538</v>
      </c>
      <c r="C98" s="16" t="s">
        <v>849</v>
      </c>
      <c r="D98" s="46">
        <v>5</v>
      </c>
      <c r="E98" s="31" t="s">
        <v>1592</v>
      </c>
      <c r="F98" s="17" t="s">
        <v>1139</v>
      </c>
      <c r="G98" s="17" t="s">
        <v>2503</v>
      </c>
      <c r="H98" s="17" t="s">
        <v>546</v>
      </c>
      <c r="I98" s="17" t="s">
        <v>544</v>
      </c>
      <c r="J98" s="18">
        <v>201</v>
      </c>
      <c r="K98" s="32" t="str">
        <f>VLOOKUP(J98,Sheet1!$A$2:$B$39,2,0)</f>
        <v>絵画　　　　　　　</v>
      </c>
    </row>
    <row r="99" spans="1:11" ht="30" customHeight="1">
      <c r="A99" s="30">
        <v>95</v>
      </c>
      <c r="B99" s="16" t="s">
        <v>1539</v>
      </c>
      <c r="C99" s="16" t="s">
        <v>1540</v>
      </c>
      <c r="D99" s="46">
        <v>7</v>
      </c>
      <c r="E99" s="31" t="s">
        <v>1592</v>
      </c>
      <c r="F99" s="17" t="s">
        <v>1137</v>
      </c>
      <c r="G99" s="17" t="s">
        <v>534</v>
      </c>
      <c r="H99" s="17" t="s">
        <v>543</v>
      </c>
      <c r="I99" s="17" t="s">
        <v>583</v>
      </c>
      <c r="J99" s="18">
        <v>201</v>
      </c>
      <c r="K99" s="32" t="str">
        <f>VLOOKUP(J99,Sheet1!$A$2:$B$39,2,0)</f>
        <v>絵画　　　　　　　</v>
      </c>
    </row>
    <row r="100" spans="1:11" ht="30" customHeight="1">
      <c r="A100" s="30">
        <v>96</v>
      </c>
      <c r="B100" s="16" t="s">
        <v>1541</v>
      </c>
      <c r="C100" s="16" t="s">
        <v>102</v>
      </c>
      <c r="D100" s="46">
        <v>21</v>
      </c>
      <c r="E100" s="31" t="s">
        <v>1592</v>
      </c>
      <c r="F100" s="17" t="s">
        <v>1137</v>
      </c>
      <c r="G100" s="17" t="s">
        <v>547</v>
      </c>
      <c r="H100" s="17" t="s">
        <v>546</v>
      </c>
      <c r="I100" s="17" t="s">
        <v>544</v>
      </c>
      <c r="J100" s="18">
        <v>203</v>
      </c>
      <c r="K100" s="32" t="str">
        <f>VLOOKUP(J100,Sheet1!$A$2:$B$39,2,0)</f>
        <v>書道　　　　　　　</v>
      </c>
    </row>
    <row r="101" spans="1:11" ht="30" customHeight="1">
      <c r="A101" s="30">
        <v>97</v>
      </c>
      <c r="B101" s="16" t="s">
        <v>1542</v>
      </c>
      <c r="C101" s="16" t="s">
        <v>1543</v>
      </c>
      <c r="D101" s="46">
        <v>14</v>
      </c>
      <c r="E101" s="31" t="s">
        <v>1592</v>
      </c>
      <c r="F101" s="17" t="s">
        <v>1137</v>
      </c>
      <c r="G101" s="17" t="s">
        <v>553</v>
      </c>
      <c r="H101" s="17" t="s">
        <v>535</v>
      </c>
      <c r="I101" s="17" t="s">
        <v>536</v>
      </c>
      <c r="J101" s="18">
        <v>205</v>
      </c>
      <c r="K101" s="32" t="str">
        <f>VLOOKUP(J101,Sheet1!$A$2:$B$39,2,0)</f>
        <v>洋楽　　　　　　　</v>
      </c>
    </row>
    <row r="102" spans="1:11" ht="30" customHeight="1">
      <c r="A102" s="30">
        <v>98</v>
      </c>
      <c r="B102" s="15" t="s">
        <v>1544</v>
      </c>
      <c r="C102" s="16" t="s">
        <v>1545</v>
      </c>
      <c r="D102" s="46">
        <v>7</v>
      </c>
      <c r="E102" s="31" t="s">
        <v>1592</v>
      </c>
      <c r="F102" s="17" t="s">
        <v>1139</v>
      </c>
      <c r="G102" s="17" t="s">
        <v>557</v>
      </c>
      <c r="H102" s="17" t="s">
        <v>532</v>
      </c>
      <c r="I102" s="17" t="s">
        <v>544</v>
      </c>
      <c r="J102" s="18">
        <v>205</v>
      </c>
      <c r="K102" s="32" t="str">
        <f>VLOOKUP(J102,Sheet1!$A$2:$B$39,2,0)</f>
        <v>洋楽　　　　　　　</v>
      </c>
    </row>
    <row r="103" spans="1:11" ht="30" customHeight="1">
      <c r="A103" s="30">
        <v>99</v>
      </c>
      <c r="B103" s="15" t="s">
        <v>1546</v>
      </c>
      <c r="C103" s="16" t="s">
        <v>789</v>
      </c>
      <c r="D103" s="46">
        <v>12</v>
      </c>
      <c r="E103" s="31" t="s">
        <v>1592</v>
      </c>
      <c r="F103" s="17" t="s">
        <v>1137</v>
      </c>
      <c r="G103" s="17" t="s">
        <v>560</v>
      </c>
      <c r="H103" s="17" t="s">
        <v>1258</v>
      </c>
      <c r="I103" s="17" t="s">
        <v>533</v>
      </c>
      <c r="J103" s="18">
        <v>205</v>
      </c>
      <c r="K103" s="32" t="str">
        <f>VLOOKUP(J103,Sheet1!$A$2:$B$39,2,0)</f>
        <v>洋楽　　　　　　　</v>
      </c>
    </row>
    <row r="104" spans="1:11" ht="30" customHeight="1">
      <c r="A104" s="30">
        <v>100</v>
      </c>
      <c r="B104" s="16" t="s">
        <v>1547</v>
      </c>
      <c r="C104" s="16" t="s">
        <v>855</v>
      </c>
      <c r="D104" s="46">
        <v>4</v>
      </c>
      <c r="E104" s="31" t="s">
        <v>1592</v>
      </c>
      <c r="F104" s="17" t="s">
        <v>1137</v>
      </c>
      <c r="G104" s="17" t="s">
        <v>2513</v>
      </c>
      <c r="H104" s="17" t="s">
        <v>552</v>
      </c>
      <c r="I104" s="17" t="s">
        <v>533</v>
      </c>
      <c r="J104" s="18">
        <v>205</v>
      </c>
      <c r="K104" s="32" t="str">
        <f>VLOOKUP(J104,Sheet1!$A$2:$B$39,2,0)</f>
        <v>洋楽　　　　　　　</v>
      </c>
    </row>
    <row r="105" spans="1:11" ht="30" customHeight="1">
      <c r="A105" s="30">
        <v>101</v>
      </c>
      <c r="B105" s="16" t="s">
        <v>1548</v>
      </c>
      <c r="C105" s="16" t="s">
        <v>687</v>
      </c>
      <c r="D105" s="46">
        <v>4</v>
      </c>
      <c r="E105" s="31" t="s">
        <v>1592</v>
      </c>
      <c r="F105" s="17" t="s">
        <v>1137</v>
      </c>
      <c r="G105" s="17" t="s">
        <v>2527</v>
      </c>
      <c r="H105" s="17" t="s">
        <v>532</v>
      </c>
      <c r="I105" s="17" t="s">
        <v>539</v>
      </c>
      <c r="J105" s="18">
        <v>206</v>
      </c>
      <c r="K105" s="32" t="str">
        <f>VLOOKUP(J105,Sheet1!$A$2:$B$39,2,0)</f>
        <v>邦楽　　　　　　　</v>
      </c>
    </row>
    <row r="106" spans="1:11" ht="30" customHeight="1">
      <c r="A106" s="30">
        <v>102</v>
      </c>
      <c r="B106" s="16" t="s">
        <v>1549</v>
      </c>
      <c r="C106" s="16" t="s">
        <v>1550</v>
      </c>
      <c r="D106" s="46">
        <v>4</v>
      </c>
      <c r="E106" s="31" t="s">
        <v>1592</v>
      </c>
      <c r="F106" s="17" t="s">
        <v>1137</v>
      </c>
      <c r="G106" s="17" t="s">
        <v>2527</v>
      </c>
      <c r="H106" s="17" t="s">
        <v>541</v>
      </c>
      <c r="I106" s="17" t="s">
        <v>533</v>
      </c>
      <c r="J106" s="18">
        <v>206</v>
      </c>
      <c r="K106" s="32" t="str">
        <f>VLOOKUP(J106,Sheet1!$A$2:$B$39,2,0)</f>
        <v>邦楽　　　　　　　</v>
      </c>
    </row>
    <row r="107" spans="1:11" ht="30" customHeight="1">
      <c r="A107" s="30">
        <v>103</v>
      </c>
      <c r="B107" s="16" t="s">
        <v>1551</v>
      </c>
      <c r="C107" s="16" t="s">
        <v>1552</v>
      </c>
      <c r="D107" s="46">
        <v>38</v>
      </c>
      <c r="E107" s="31" t="s">
        <v>1592</v>
      </c>
      <c r="F107" s="17" t="s">
        <v>1138</v>
      </c>
      <c r="G107" s="17" t="s">
        <v>531</v>
      </c>
      <c r="H107" s="17" t="s">
        <v>541</v>
      </c>
      <c r="I107" s="17" t="s">
        <v>536</v>
      </c>
      <c r="J107" s="18">
        <v>208</v>
      </c>
      <c r="K107" s="32" t="str">
        <f>VLOOKUP(J107,Sheet1!$A$2:$B$39,2,0)</f>
        <v>演劇　　　　　　　</v>
      </c>
    </row>
    <row r="108" spans="1:11" ht="30" customHeight="1">
      <c r="A108" s="30">
        <v>104</v>
      </c>
      <c r="B108" s="16" t="s">
        <v>1553</v>
      </c>
      <c r="C108" s="16" t="s">
        <v>153</v>
      </c>
      <c r="D108" s="46">
        <v>5</v>
      </c>
      <c r="E108" s="31" t="s">
        <v>1592</v>
      </c>
      <c r="F108" s="17" t="s">
        <v>1137</v>
      </c>
      <c r="G108" s="17" t="s">
        <v>531</v>
      </c>
      <c r="H108" s="17" t="s">
        <v>552</v>
      </c>
      <c r="I108" s="17" t="s">
        <v>533</v>
      </c>
      <c r="J108" s="18">
        <v>208</v>
      </c>
      <c r="K108" s="32" t="str">
        <f>VLOOKUP(J108,Sheet1!$A$2:$B$39,2,0)</f>
        <v>演劇　　　　　　　</v>
      </c>
    </row>
    <row r="109" spans="1:11" ht="30" customHeight="1">
      <c r="A109" s="30">
        <v>105</v>
      </c>
      <c r="B109" s="16" t="s">
        <v>1554</v>
      </c>
      <c r="C109" s="16" t="s">
        <v>1555</v>
      </c>
      <c r="D109" s="46">
        <v>5</v>
      </c>
      <c r="E109" s="31" t="s">
        <v>1592</v>
      </c>
      <c r="F109" s="17" t="s">
        <v>1137</v>
      </c>
      <c r="G109" s="17" t="s">
        <v>542</v>
      </c>
      <c r="H109" s="17" t="s">
        <v>532</v>
      </c>
      <c r="I109" s="17" t="s">
        <v>544</v>
      </c>
      <c r="J109" s="18">
        <v>209</v>
      </c>
      <c r="K109" s="32" t="str">
        <f>VLOOKUP(J109,Sheet1!$A$2:$B$39,2,0)</f>
        <v>舞踊　　　　　　　</v>
      </c>
    </row>
    <row r="110" spans="1:11" ht="30" customHeight="1">
      <c r="A110" s="30">
        <v>106</v>
      </c>
      <c r="B110" s="16" t="s">
        <v>1556</v>
      </c>
      <c r="C110" s="16" t="s">
        <v>163</v>
      </c>
      <c r="D110" s="46">
        <v>8</v>
      </c>
      <c r="E110" s="31" t="s">
        <v>1592</v>
      </c>
      <c r="F110" s="17" t="s">
        <v>1137</v>
      </c>
      <c r="G110" s="17" t="s">
        <v>531</v>
      </c>
      <c r="H110" s="17" t="s">
        <v>532</v>
      </c>
      <c r="I110" s="17" t="s">
        <v>539</v>
      </c>
      <c r="J110" s="18">
        <v>210</v>
      </c>
      <c r="K110" s="32" t="str">
        <f>VLOOKUP(J110,Sheet1!$A$2:$B$39,2,0)</f>
        <v>社交ダンス　　　　　　　</v>
      </c>
    </row>
    <row r="111" spans="1:11" ht="30" customHeight="1">
      <c r="A111" s="30">
        <v>107</v>
      </c>
      <c r="B111" s="16" t="s">
        <v>1557</v>
      </c>
      <c r="C111" s="16" t="s">
        <v>1558</v>
      </c>
      <c r="D111" s="46">
        <v>16</v>
      </c>
      <c r="E111" s="31" t="s">
        <v>1592</v>
      </c>
      <c r="F111" s="17" t="s">
        <v>1137</v>
      </c>
      <c r="G111" s="17" t="s">
        <v>2493</v>
      </c>
      <c r="H111" s="17" t="s">
        <v>535</v>
      </c>
      <c r="I111" s="17" t="s">
        <v>539</v>
      </c>
      <c r="J111" s="18">
        <v>214</v>
      </c>
      <c r="K111" s="32" t="str">
        <f>VLOOKUP(J111,Sheet1!$A$2:$B$39,2,0)</f>
        <v>生活一般　　　　　　　</v>
      </c>
    </row>
    <row r="112" spans="1:11" ht="30" customHeight="1">
      <c r="A112" s="30">
        <v>108</v>
      </c>
      <c r="B112" s="16" t="s">
        <v>1559</v>
      </c>
      <c r="C112" s="16" t="s">
        <v>186</v>
      </c>
      <c r="D112" s="46">
        <v>17</v>
      </c>
      <c r="E112" s="31" t="s">
        <v>1592</v>
      </c>
      <c r="F112" s="17" t="s">
        <v>1137</v>
      </c>
      <c r="G112" s="17" t="s">
        <v>560</v>
      </c>
      <c r="H112" s="17" t="s">
        <v>552</v>
      </c>
      <c r="I112" s="17" t="s">
        <v>544</v>
      </c>
      <c r="J112" s="18">
        <v>215</v>
      </c>
      <c r="K112" s="32" t="str">
        <f>VLOOKUP(J112,Sheet1!$A$2:$B$39,2,0)</f>
        <v>囲碁・将棋　　　　　　　</v>
      </c>
    </row>
    <row r="113" spans="1:11" ht="30" customHeight="1">
      <c r="A113" s="30">
        <v>109</v>
      </c>
      <c r="B113" s="16" t="s">
        <v>1560</v>
      </c>
      <c r="C113" s="16" t="s">
        <v>201</v>
      </c>
      <c r="D113" s="46">
        <v>15</v>
      </c>
      <c r="E113" s="31" t="s">
        <v>1592</v>
      </c>
      <c r="F113" s="17" t="s">
        <v>1139</v>
      </c>
      <c r="G113" s="17" t="s">
        <v>551</v>
      </c>
      <c r="H113" s="17" t="s">
        <v>549</v>
      </c>
      <c r="I113" s="17" t="s">
        <v>539</v>
      </c>
      <c r="J113" s="18">
        <v>301</v>
      </c>
      <c r="K113" s="32" t="str">
        <f>VLOOKUP(J113,Sheet1!$A$2:$B$39,2,0)</f>
        <v>卓球　　　　　　　</v>
      </c>
    </row>
    <row r="114" spans="1:11" ht="30" customHeight="1">
      <c r="A114" s="30">
        <v>110</v>
      </c>
      <c r="B114" s="16" t="s">
        <v>1561</v>
      </c>
      <c r="C114" s="16" t="s">
        <v>201</v>
      </c>
      <c r="D114" s="46">
        <v>13</v>
      </c>
      <c r="E114" s="31" t="s">
        <v>1592</v>
      </c>
      <c r="F114" s="17" t="s">
        <v>1137</v>
      </c>
      <c r="G114" s="17" t="s">
        <v>531</v>
      </c>
      <c r="H114" s="17" t="s">
        <v>532</v>
      </c>
      <c r="I114" s="17" t="s">
        <v>536</v>
      </c>
      <c r="J114" s="18">
        <v>301</v>
      </c>
      <c r="K114" s="32" t="str">
        <f>VLOOKUP(J114,Sheet1!$A$2:$B$39,2,0)</f>
        <v>卓球　　　　　　　</v>
      </c>
    </row>
    <row r="115" spans="1:11" ht="30" customHeight="1">
      <c r="A115" s="30">
        <v>111</v>
      </c>
      <c r="B115" s="16" t="s">
        <v>1562</v>
      </c>
      <c r="C115" s="16" t="s">
        <v>201</v>
      </c>
      <c r="D115" s="46">
        <v>10</v>
      </c>
      <c r="E115" s="31" t="s">
        <v>1592</v>
      </c>
      <c r="F115" s="17" t="s">
        <v>252</v>
      </c>
      <c r="G115" s="17" t="s">
        <v>562</v>
      </c>
      <c r="H115" s="17"/>
      <c r="I115" s="17"/>
      <c r="J115" s="18">
        <v>301</v>
      </c>
      <c r="K115" s="32" t="str">
        <f>VLOOKUP(J115,Sheet1!$A$2:$B$39,2,0)</f>
        <v>卓球　　　　　　　</v>
      </c>
    </row>
    <row r="116" spans="1:11" ht="30" customHeight="1">
      <c r="A116" s="30">
        <v>112</v>
      </c>
      <c r="B116" s="16" t="s">
        <v>1563</v>
      </c>
      <c r="C116" s="16" t="s">
        <v>1564</v>
      </c>
      <c r="D116" s="46">
        <v>9</v>
      </c>
      <c r="E116" s="31" t="s">
        <v>1592</v>
      </c>
      <c r="F116" s="17" t="s">
        <v>1137</v>
      </c>
      <c r="G116" s="17" t="s">
        <v>531</v>
      </c>
      <c r="H116" s="17" t="s">
        <v>532</v>
      </c>
      <c r="I116" s="17" t="s">
        <v>544</v>
      </c>
      <c r="J116" s="18">
        <v>302</v>
      </c>
      <c r="K116" s="32" t="str">
        <f>VLOOKUP(J116,Sheet1!$A$2:$B$39,2,0)</f>
        <v>体操・スポーツ・ダンス</v>
      </c>
    </row>
    <row r="117" spans="1:11" ht="30" customHeight="1">
      <c r="A117" s="30">
        <v>113</v>
      </c>
      <c r="B117" s="16" t="s">
        <v>1565</v>
      </c>
      <c r="C117" s="16" t="s">
        <v>957</v>
      </c>
      <c r="D117" s="46">
        <v>6</v>
      </c>
      <c r="E117" s="31" t="s">
        <v>1592</v>
      </c>
      <c r="F117" s="17" t="s">
        <v>1137</v>
      </c>
      <c r="G117" s="17" t="s">
        <v>547</v>
      </c>
      <c r="H117" s="17" t="s">
        <v>546</v>
      </c>
      <c r="I117" s="17" t="s">
        <v>539</v>
      </c>
      <c r="J117" s="18">
        <v>302</v>
      </c>
      <c r="K117" s="32" t="str">
        <f>VLOOKUP(J117,Sheet1!$A$2:$B$39,2,0)</f>
        <v>体操・スポーツ・ダンス</v>
      </c>
    </row>
    <row r="118" spans="1:11" ht="30" customHeight="1">
      <c r="A118" s="30">
        <v>114</v>
      </c>
      <c r="B118" s="16" t="s">
        <v>1566</v>
      </c>
      <c r="C118" s="16" t="s">
        <v>955</v>
      </c>
      <c r="D118" s="46">
        <v>8</v>
      </c>
      <c r="E118" s="31" t="s">
        <v>1592</v>
      </c>
      <c r="F118" s="17" t="s">
        <v>1137</v>
      </c>
      <c r="G118" s="17" t="s">
        <v>2493</v>
      </c>
      <c r="H118" s="17" t="s">
        <v>546</v>
      </c>
      <c r="I118" s="17" t="s">
        <v>544</v>
      </c>
      <c r="J118" s="18">
        <v>302</v>
      </c>
      <c r="K118" s="32" t="str">
        <f>VLOOKUP(J118,Sheet1!$A$2:$B$39,2,0)</f>
        <v>体操・スポーツ・ダンス</v>
      </c>
    </row>
    <row r="119" spans="1:11" ht="30" customHeight="1">
      <c r="A119" s="30">
        <v>115</v>
      </c>
      <c r="B119" s="16" t="s">
        <v>1567</v>
      </c>
      <c r="C119" s="16" t="s">
        <v>206</v>
      </c>
      <c r="D119" s="46">
        <v>16</v>
      </c>
      <c r="E119" s="31" t="s">
        <v>1592</v>
      </c>
      <c r="F119" s="17" t="s">
        <v>1137</v>
      </c>
      <c r="G119" s="17" t="s">
        <v>534</v>
      </c>
      <c r="H119" s="17" t="s">
        <v>552</v>
      </c>
      <c r="I119" s="17" t="s">
        <v>583</v>
      </c>
      <c r="J119" s="18">
        <v>302</v>
      </c>
      <c r="K119" s="32" t="str">
        <f>VLOOKUP(J119,Sheet1!$A$2:$B$39,2,0)</f>
        <v>体操・スポーツ・ダンス</v>
      </c>
    </row>
    <row r="120" spans="1:11" ht="30" customHeight="1">
      <c r="A120" s="30">
        <v>116</v>
      </c>
      <c r="B120" s="16" t="s">
        <v>1568</v>
      </c>
      <c r="C120" s="16" t="s">
        <v>204</v>
      </c>
      <c r="D120" s="46">
        <v>18</v>
      </c>
      <c r="E120" s="31" t="s">
        <v>1592</v>
      </c>
      <c r="F120" s="17" t="s">
        <v>1137</v>
      </c>
      <c r="G120" s="17" t="s">
        <v>542</v>
      </c>
      <c r="H120" s="17" t="s">
        <v>552</v>
      </c>
      <c r="I120" s="17" t="s">
        <v>544</v>
      </c>
      <c r="J120" s="18">
        <v>302</v>
      </c>
      <c r="K120" s="32" t="str">
        <f>VLOOKUP(J120,Sheet1!$A$2:$B$39,2,0)</f>
        <v>体操・スポーツ・ダンス</v>
      </c>
    </row>
    <row r="121" spans="1:11" ht="30" customHeight="1">
      <c r="A121" s="30">
        <v>117</v>
      </c>
      <c r="B121" s="16" t="s">
        <v>1569</v>
      </c>
      <c r="C121" s="16" t="s">
        <v>1570</v>
      </c>
      <c r="D121" s="46">
        <v>7</v>
      </c>
      <c r="E121" s="31" t="s">
        <v>1592</v>
      </c>
      <c r="F121" s="17" t="s">
        <v>1137</v>
      </c>
      <c r="G121" s="17" t="s">
        <v>2527</v>
      </c>
      <c r="H121" s="17" t="s">
        <v>532</v>
      </c>
      <c r="I121" s="17" t="s">
        <v>536</v>
      </c>
      <c r="J121" s="18">
        <v>302</v>
      </c>
      <c r="K121" s="32" t="str">
        <f>VLOOKUP(J121,Sheet1!$A$2:$B$39,2,0)</f>
        <v>体操・スポーツ・ダンス</v>
      </c>
    </row>
    <row r="122" spans="1:11" ht="30" customHeight="1">
      <c r="A122" s="30">
        <v>118</v>
      </c>
      <c r="B122" s="16" t="s">
        <v>1571</v>
      </c>
      <c r="C122" s="16" t="s">
        <v>1572</v>
      </c>
      <c r="D122" s="46">
        <v>3</v>
      </c>
      <c r="E122" s="31" t="s">
        <v>1592</v>
      </c>
      <c r="F122" s="17" t="s">
        <v>1137</v>
      </c>
      <c r="G122" s="17" t="s">
        <v>2527</v>
      </c>
      <c r="H122" s="17" t="s">
        <v>532</v>
      </c>
      <c r="I122" s="17" t="s">
        <v>544</v>
      </c>
      <c r="J122" s="18">
        <v>302</v>
      </c>
      <c r="K122" s="32" t="str">
        <f>VLOOKUP(J122,Sheet1!$A$2:$B$39,2,0)</f>
        <v>体操・スポーツ・ダンス</v>
      </c>
    </row>
    <row r="123" spans="1:11" ht="30" customHeight="1">
      <c r="A123" s="30">
        <v>119</v>
      </c>
      <c r="B123" s="16" t="s">
        <v>1573</v>
      </c>
      <c r="C123" s="16" t="s">
        <v>1574</v>
      </c>
      <c r="D123" s="46">
        <v>18</v>
      </c>
      <c r="E123" s="31" t="s">
        <v>1592</v>
      </c>
      <c r="F123" s="17" t="s">
        <v>1137</v>
      </c>
      <c r="G123" s="17" t="s">
        <v>531</v>
      </c>
      <c r="H123" s="17" t="s">
        <v>546</v>
      </c>
      <c r="I123" s="17" t="s">
        <v>539</v>
      </c>
      <c r="J123" s="18">
        <v>302</v>
      </c>
      <c r="K123" s="32" t="str">
        <f>VLOOKUP(J123,Sheet1!$A$2:$B$39,2,0)</f>
        <v>体操・スポーツ・ダンス</v>
      </c>
    </row>
    <row r="124" spans="1:11" ht="30" customHeight="1">
      <c r="A124" s="30">
        <v>120</v>
      </c>
      <c r="B124" s="16" t="s">
        <v>1575</v>
      </c>
      <c r="C124" s="16" t="s">
        <v>206</v>
      </c>
      <c r="D124" s="46">
        <v>20</v>
      </c>
      <c r="E124" s="31" t="s">
        <v>1592</v>
      </c>
      <c r="F124" s="17" t="s">
        <v>1137</v>
      </c>
      <c r="G124" s="17" t="s">
        <v>555</v>
      </c>
      <c r="H124" s="17" t="s">
        <v>541</v>
      </c>
      <c r="I124" s="17" t="s">
        <v>1219</v>
      </c>
      <c r="J124" s="18">
        <v>302</v>
      </c>
      <c r="K124" s="32" t="str">
        <f>VLOOKUP(J124,Sheet1!$A$2:$B$39,2,0)</f>
        <v>体操・スポーツ・ダンス</v>
      </c>
    </row>
    <row r="125" spans="1:11" ht="30" customHeight="1">
      <c r="A125" s="30">
        <v>121</v>
      </c>
      <c r="B125" s="16" t="s">
        <v>1576</v>
      </c>
      <c r="C125" s="16" t="s">
        <v>1314</v>
      </c>
      <c r="D125" s="46">
        <v>22</v>
      </c>
      <c r="E125" s="31" t="s">
        <v>1592</v>
      </c>
      <c r="F125" s="17" t="s">
        <v>1137</v>
      </c>
      <c r="G125" s="17" t="s">
        <v>531</v>
      </c>
      <c r="H125" s="17" t="s">
        <v>541</v>
      </c>
      <c r="I125" s="17" t="s">
        <v>544</v>
      </c>
      <c r="J125" s="18">
        <v>303</v>
      </c>
      <c r="K125" s="32" t="str">
        <f>VLOOKUP(J125,Sheet1!$A$2:$B$39,2,0)</f>
        <v>健康体操　　　　　　　</v>
      </c>
    </row>
    <row r="126" spans="1:11" ht="30" customHeight="1">
      <c r="A126" s="30">
        <v>122</v>
      </c>
      <c r="B126" s="16" t="s">
        <v>1577</v>
      </c>
      <c r="C126" s="16" t="s">
        <v>1314</v>
      </c>
      <c r="D126" s="46">
        <v>12</v>
      </c>
      <c r="E126" s="31" t="s">
        <v>1592</v>
      </c>
      <c r="F126" s="17" t="s">
        <v>1137</v>
      </c>
      <c r="G126" s="17" t="s">
        <v>547</v>
      </c>
      <c r="H126" s="17" t="s">
        <v>532</v>
      </c>
      <c r="I126" s="17" t="s">
        <v>533</v>
      </c>
      <c r="J126" s="18">
        <v>303</v>
      </c>
      <c r="K126" s="32" t="str">
        <f>VLOOKUP(J126,Sheet1!$A$2:$B$39,2,0)</f>
        <v>健康体操　　　　　　　</v>
      </c>
    </row>
    <row r="127" spans="1:11" ht="30" customHeight="1">
      <c r="A127" s="30">
        <v>123</v>
      </c>
      <c r="B127" s="16" t="s">
        <v>1578</v>
      </c>
      <c r="C127" s="16" t="s">
        <v>217</v>
      </c>
      <c r="D127" s="46">
        <v>9</v>
      </c>
      <c r="E127" s="31" t="s">
        <v>1592</v>
      </c>
      <c r="F127" s="17" t="s">
        <v>1139</v>
      </c>
      <c r="G127" s="17" t="s">
        <v>560</v>
      </c>
      <c r="H127" s="17" t="s">
        <v>1666</v>
      </c>
      <c r="I127" s="17" t="s">
        <v>1667</v>
      </c>
      <c r="J127" s="18">
        <v>303</v>
      </c>
      <c r="K127" s="32" t="str">
        <f>VLOOKUP(J127,Sheet1!$A$2:$B$39,2,0)</f>
        <v>健康体操　　　　　　　</v>
      </c>
    </row>
    <row r="128" spans="1:11" ht="30" customHeight="1">
      <c r="A128" s="30">
        <v>124</v>
      </c>
      <c r="B128" s="16" t="s">
        <v>1579</v>
      </c>
      <c r="C128" s="16" t="s">
        <v>217</v>
      </c>
      <c r="D128" s="46">
        <v>20</v>
      </c>
      <c r="E128" s="31" t="s">
        <v>1592</v>
      </c>
      <c r="F128" s="17" t="s">
        <v>1137</v>
      </c>
      <c r="G128" s="17" t="s">
        <v>531</v>
      </c>
      <c r="H128" s="17" t="s">
        <v>549</v>
      </c>
      <c r="I128" s="17" t="s">
        <v>544</v>
      </c>
      <c r="J128" s="18">
        <v>303</v>
      </c>
      <c r="K128" s="32" t="str">
        <f>VLOOKUP(J128,Sheet1!$A$2:$B$39,2,0)</f>
        <v>健康体操　　　　　　　</v>
      </c>
    </row>
    <row r="129" spans="1:11" ht="30" customHeight="1">
      <c r="A129" s="30">
        <v>125</v>
      </c>
      <c r="B129" s="16" t="s">
        <v>1580</v>
      </c>
      <c r="C129" s="16" t="s">
        <v>1581</v>
      </c>
      <c r="D129" s="46">
        <v>12</v>
      </c>
      <c r="E129" s="31" t="s">
        <v>1592</v>
      </c>
      <c r="F129" s="17" t="s">
        <v>1137</v>
      </c>
      <c r="G129" s="17" t="s">
        <v>547</v>
      </c>
      <c r="H129" s="17" t="s">
        <v>541</v>
      </c>
      <c r="I129" s="17" t="s">
        <v>544</v>
      </c>
      <c r="J129" s="18">
        <v>303</v>
      </c>
      <c r="K129" s="32" t="str">
        <f>VLOOKUP(J129,Sheet1!$A$2:$B$39,2,0)</f>
        <v>健康体操　　　　　　　</v>
      </c>
    </row>
    <row r="130" spans="1:11" ht="30" customHeight="1">
      <c r="A130" s="30">
        <v>126</v>
      </c>
      <c r="B130" s="16" t="s">
        <v>1582</v>
      </c>
      <c r="C130" s="16" t="s">
        <v>220</v>
      </c>
      <c r="D130" s="46">
        <v>15</v>
      </c>
      <c r="E130" s="31" t="s">
        <v>1592</v>
      </c>
      <c r="F130" s="17" t="s">
        <v>1137</v>
      </c>
      <c r="G130" s="17" t="s">
        <v>531</v>
      </c>
      <c r="H130" s="17" t="s">
        <v>549</v>
      </c>
      <c r="I130" s="17" t="s">
        <v>544</v>
      </c>
      <c r="J130" s="18">
        <v>303</v>
      </c>
      <c r="K130" s="32" t="str">
        <f>VLOOKUP(J130,Sheet1!$A$2:$B$39,2,0)</f>
        <v>健康体操　　　　　　　</v>
      </c>
    </row>
    <row r="131" spans="1:11" ht="30" customHeight="1">
      <c r="A131" s="30">
        <v>127</v>
      </c>
      <c r="B131" s="16" t="s">
        <v>1583</v>
      </c>
      <c r="C131" s="16" t="s">
        <v>217</v>
      </c>
      <c r="D131" s="46">
        <v>14</v>
      </c>
      <c r="E131" s="31" t="s">
        <v>1592</v>
      </c>
      <c r="F131" s="17" t="s">
        <v>1137</v>
      </c>
      <c r="G131" s="17" t="s">
        <v>557</v>
      </c>
      <c r="H131" s="17" t="s">
        <v>1668</v>
      </c>
      <c r="I131" s="17" t="s">
        <v>544</v>
      </c>
      <c r="J131" s="18">
        <v>303</v>
      </c>
      <c r="K131" s="32" t="str">
        <f>VLOOKUP(J131,Sheet1!$A$2:$B$39,2,0)</f>
        <v>健康体操　　　　　　　</v>
      </c>
    </row>
    <row r="132" spans="1:11" ht="30" customHeight="1">
      <c r="A132" s="30">
        <v>128</v>
      </c>
      <c r="B132" s="16" t="s">
        <v>1584</v>
      </c>
      <c r="C132" s="16" t="s">
        <v>217</v>
      </c>
      <c r="D132" s="46">
        <v>12</v>
      </c>
      <c r="E132" s="31" t="s">
        <v>1592</v>
      </c>
      <c r="F132" s="17" t="s">
        <v>1137</v>
      </c>
      <c r="G132" s="17" t="s">
        <v>542</v>
      </c>
      <c r="H132" s="17" t="s">
        <v>541</v>
      </c>
      <c r="I132" s="17" t="s">
        <v>544</v>
      </c>
      <c r="J132" s="18">
        <v>303</v>
      </c>
      <c r="K132" s="32" t="str">
        <f>VLOOKUP(J132,Sheet1!$A$2:$B$39,2,0)</f>
        <v>健康体操　　　　　　　</v>
      </c>
    </row>
    <row r="133" spans="1:11" ht="30" customHeight="1">
      <c r="A133" s="30">
        <v>129</v>
      </c>
      <c r="B133" s="16" t="s">
        <v>1585</v>
      </c>
      <c r="C133" s="16" t="s">
        <v>764</v>
      </c>
      <c r="D133" s="46">
        <v>16</v>
      </c>
      <c r="E133" s="31" t="s">
        <v>1592</v>
      </c>
      <c r="F133" s="17" t="s">
        <v>1137</v>
      </c>
      <c r="G133" s="17" t="s">
        <v>531</v>
      </c>
      <c r="H133" s="17" t="s">
        <v>535</v>
      </c>
      <c r="I133" s="17" t="s">
        <v>544</v>
      </c>
      <c r="J133" s="18">
        <v>305</v>
      </c>
      <c r="K133" s="32" t="str">
        <f>VLOOKUP(J133,Sheet1!$A$2:$B$39,2,0)</f>
        <v>軽スポーツ　　　　　　　</v>
      </c>
    </row>
    <row r="134" spans="1:11" ht="30" customHeight="1">
      <c r="A134" s="30">
        <v>130</v>
      </c>
      <c r="B134" s="16" t="s">
        <v>1586</v>
      </c>
      <c r="C134" s="16" t="s">
        <v>1587</v>
      </c>
      <c r="D134" s="46">
        <v>22</v>
      </c>
      <c r="E134" s="31" t="s">
        <v>1592</v>
      </c>
      <c r="F134" s="17" t="s">
        <v>1138</v>
      </c>
      <c r="G134" s="17" t="s">
        <v>531</v>
      </c>
      <c r="H134" s="17" t="s">
        <v>549</v>
      </c>
      <c r="I134" s="17" t="s">
        <v>1669</v>
      </c>
      <c r="J134" s="18">
        <v>310</v>
      </c>
      <c r="K134" s="32" t="str">
        <f>VLOOKUP(J134,Sheet1!$A$2:$B$39,2,0)</f>
        <v>その他　　　　　　　</v>
      </c>
    </row>
    <row r="135" spans="1:11" ht="30" customHeight="1">
      <c r="A135" s="30">
        <v>131</v>
      </c>
      <c r="B135" s="52" t="s">
        <v>1804</v>
      </c>
      <c r="C135" s="52" t="s">
        <v>646</v>
      </c>
      <c r="D135" s="52">
        <v>6</v>
      </c>
      <c r="E135" s="31" t="s">
        <v>2085</v>
      </c>
      <c r="F135" s="25" t="s">
        <v>135</v>
      </c>
      <c r="G135" s="17" t="s">
        <v>2528</v>
      </c>
      <c r="H135" s="25" t="s">
        <v>571</v>
      </c>
      <c r="I135" s="16" t="s">
        <v>569</v>
      </c>
      <c r="J135" s="18">
        <v>106</v>
      </c>
      <c r="K135" s="32" t="str">
        <f>VLOOKUP(J135,Sheet1!$A$2:$B$39,2,0)</f>
        <v>言語　　　　　　　</v>
      </c>
    </row>
    <row r="136" spans="1:11" ht="30" customHeight="1">
      <c r="A136" s="30">
        <v>132</v>
      </c>
      <c r="B136" s="52" t="s">
        <v>1805</v>
      </c>
      <c r="C136" s="52" t="s">
        <v>71</v>
      </c>
      <c r="D136" s="52">
        <v>9</v>
      </c>
      <c r="E136" s="31" t="s">
        <v>2085</v>
      </c>
      <c r="F136" s="25" t="s">
        <v>135</v>
      </c>
      <c r="G136" s="17" t="s">
        <v>636</v>
      </c>
      <c r="H136" s="25" t="s">
        <v>608</v>
      </c>
      <c r="I136" s="16" t="s">
        <v>628</v>
      </c>
      <c r="J136" s="18">
        <v>106</v>
      </c>
      <c r="K136" s="32" t="str">
        <f>VLOOKUP(J136,Sheet1!$A$2:$B$39,2,0)</f>
        <v>言語　　　　　　　</v>
      </c>
    </row>
    <row r="137" spans="1:11" ht="30" customHeight="1">
      <c r="A137" s="30">
        <v>133</v>
      </c>
      <c r="B137" s="52" t="s">
        <v>1806</v>
      </c>
      <c r="C137" s="52" t="s">
        <v>1807</v>
      </c>
      <c r="D137" s="52">
        <v>14</v>
      </c>
      <c r="E137" s="31" t="s">
        <v>2085</v>
      </c>
      <c r="F137" s="25" t="s">
        <v>135</v>
      </c>
      <c r="G137" s="17" t="s">
        <v>572</v>
      </c>
      <c r="H137" s="25" t="s">
        <v>571</v>
      </c>
      <c r="I137" s="16" t="s">
        <v>569</v>
      </c>
      <c r="J137" s="18">
        <v>201</v>
      </c>
      <c r="K137" s="32" t="str">
        <f>VLOOKUP(J137,Sheet1!$A$2:$B$39,2,0)</f>
        <v>絵画　　　　　　　</v>
      </c>
    </row>
    <row r="138" spans="1:11" ht="30" customHeight="1">
      <c r="A138" s="30">
        <v>134</v>
      </c>
      <c r="B138" s="15" t="s">
        <v>1808</v>
      </c>
      <c r="C138" s="16" t="s">
        <v>108</v>
      </c>
      <c r="D138" s="24">
        <v>7</v>
      </c>
      <c r="E138" s="31" t="s">
        <v>2085</v>
      </c>
      <c r="F138" s="25" t="s">
        <v>135</v>
      </c>
      <c r="G138" s="17" t="s">
        <v>2096</v>
      </c>
      <c r="H138" s="17" t="s">
        <v>571</v>
      </c>
      <c r="I138" s="16" t="s">
        <v>566</v>
      </c>
      <c r="J138" s="18">
        <v>204</v>
      </c>
      <c r="K138" s="32" t="str">
        <f>VLOOKUP(J138,Sheet1!$A$2:$B$39,2,0)</f>
        <v>写真・映像　　　　　　　</v>
      </c>
    </row>
    <row r="139" spans="1:11" ht="30" customHeight="1">
      <c r="A139" s="30">
        <v>135</v>
      </c>
      <c r="B139" s="15" t="s">
        <v>1809</v>
      </c>
      <c r="C139" s="16" t="s">
        <v>1280</v>
      </c>
      <c r="D139" s="24">
        <v>10</v>
      </c>
      <c r="E139" s="31" t="s">
        <v>2085</v>
      </c>
      <c r="F139" s="25" t="s">
        <v>135</v>
      </c>
      <c r="G139" s="17" t="s">
        <v>636</v>
      </c>
      <c r="H139" s="17" t="s">
        <v>568</v>
      </c>
      <c r="I139" s="16" t="s">
        <v>569</v>
      </c>
      <c r="J139" s="18">
        <v>205</v>
      </c>
      <c r="K139" s="32" t="str">
        <f>VLOOKUP(J139,Sheet1!$A$2:$B$39,2,0)</f>
        <v>洋楽　　　　　　　</v>
      </c>
    </row>
    <row r="140" spans="1:11" ht="30" customHeight="1">
      <c r="A140" s="30">
        <v>136</v>
      </c>
      <c r="B140" s="16" t="s">
        <v>1810</v>
      </c>
      <c r="C140" s="16" t="s">
        <v>789</v>
      </c>
      <c r="D140" s="24">
        <v>10</v>
      </c>
      <c r="E140" s="31" t="s">
        <v>2085</v>
      </c>
      <c r="F140" s="25" t="s">
        <v>135</v>
      </c>
      <c r="G140" s="17" t="s">
        <v>2108</v>
      </c>
      <c r="H140" s="17" t="s">
        <v>1598</v>
      </c>
      <c r="I140" s="16" t="s">
        <v>569</v>
      </c>
      <c r="J140" s="18">
        <v>205</v>
      </c>
      <c r="K140" s="32" t="str">
        <f>VLOOKUP(J140,Sheet1!$A$2:$B$39,2,0)</f>
        <v>洋楽　　　　　　　</v>
      </c>
    </row>
    <row r="141" spans="1:11" ht="30" customHeight="1">
      <c r="A141" s="30">
        <v>137</v>
      </c>
      <c r="B141" s="16" t="s">
        <v>1811</v>
      </c>
      <c r="C141" s="16" t="s">
        <v>789</v>
      </c>
      <c r="D141" s="24">
        <v>10</v>
      </c>
      <c r="E141" s="31" t="s">
        <v>2085</v>
      </c>
      <c r="F141" s="25" t="s">
        <v>135</v>
      </c>
      <c r="G141" s="17" t="s">
        <v>2528</v>
      </c>
      <c r="H141" s="17" t="s">
        <v>568</v>
      </c>
      <c r="I141" s="16" t="s">
        <v>566</v>
      </c>
      <c r="J141" s="18">
        <v>205</v>
      </c>
      <c r="K141" s="32" t="str">
        <f>VLOOKUP(J141,Sheet1!$A$2:$B$39,2,0)</f>
        <v>洋楽　　　　　　　</v>
      </c>
    </row>
    <row r="142" spans="1:11" ht="30" customHeight="1">
      <c r="A142" s="30">
        <v>138</v>
      </c>
      <c r="B142" s="16" t="s">
        <v>1812</v>
      </c>
      <c r="C142" s="16" t="s">
        <v>855</v>
      </c>
      <c r="D142" s="24">
        <v>5</v>
      </c>
      <c r="E142" s="31" t="s">
        <v>2085</v>
      </c>
      <c r="F142" s="25" t="s">
        <v>135</v>
      </c>
      <c r="G142" s="16" t="s">
        <v>636</v>
      </c>
      <c r="H142" s="16" t="s">
        <v>631</v>
      </c>
      <c r="I142" s="16" t="s">
        <v>566</v>
      </c>
      <c r="J142" s="18">
        <v>205</v>
      </c>
      <c r="K142" s="32" t="str">
        <f>VLOOKUP(J142,Sheet1!$A$2:$B$39,2,0)</f>
        <v>洋楽　　　　　　　</v>
      </c>
    </row>
    <row r="143" spans="1:11" ht="30" customHeight="1">
      <c r="A143" s="30">
        <v>139</v>
      </c>
      <c r="B143" s="16" t="s">
        <v>1813</v>
      </c>
      <c r="C143" s="16" t="s">
        <v>111</v>
      </c>
      <c r="D143" s="24">
        <v>7</v>
      </c>
      <c r="E143" s="31" t="s">
        <v>2085</v>
      </c>
      <c r="F143" s="25" t="s">
        <v>135</v>
      </c>
      <c r="G143" s="17" t="s">
        <v>2528</v>
      </c>
      <c r="H143" s="17" t="s">
        <v>1598</v>
      </c>
      <c r="I143" s="16" t="s">
        <v>2107</v>
      </c>
      <c r="J143" s="18">
        <v>205</v>
      </c>
      <c r="K143" s="32" t="str">
        <f>VLOOKUP(J143,Sheet1!$A$2:$B$39,2,0)</f>
        <v>洋楽　　　　　　　</v>
      </c>
    </row>
    <row r="144" spans="1:11" ht="30" customHeight="1">
      <c r="A144" s="30">
        <v>140</v>
      </c>
      <c r="B144" s="16" t="s">
        <v>1814</v>
      </c>
      <c r="C144" s="16" t="s">
        <v>147</v>
      </c>
      <c r="D144" s="24">
        <v>6</v>
      </c>
      <c r="E144" s="31" t="s">
        <v>2085</v>
      </c>
      <c r="F144" s="25" t="s">
        <v>135</v>
      </c>
      <c r="G144" s="17" t="s">
        <v>2124</v>
      </c>
      <c r="H144" s="17" t="s">
        <v>1252</v>
      </c>
      <c r="I144" s="16" t="s">
        <v>569</v>
      </c>
      <c r="J144" s="18">
        <v>207</v>
      </c>
      <c r="K144" s="32" t="str">
        <f>VLOOKUP(J144,Sheet1!$A$2:$B$39,2,0)</f>
        <v>文芸　　　　　　　</v>
      </c>
    </row>
    <row r="145" spans="1:11" ht="30" customHeight="1">
      <c r="A145" s="30">
        <v>141</v>
      </c>
      <c r="B145" s="16" t="s">
        <v>1815</v>
      </c>
      <c r="C145" s="16" t="s">
        <v>145</v>
      </c>
      <c r="D145" s="24">
        <v>14</v>
      </c>
      <c r="E145" s="31" t="s">
        <v>2085</v>
      </c>
      <c r="F145" s="25" t="s">
        <v>135</v>
      </c>
      <c r="G145" s="17" t="s">
        <v>2102</v>
      </c>
      <c r="H145" s="17" t="s">
        <v>1598</v>
      </c>
      <c r="I145" s="16" t="s">
        <v>2107</v>
      </c>
      <c r="J145" s="18">
        <v>207</v>
      </c>
      <c r="K145" s="32" t="str">
        <f>VLOOKUP(J145,Sheet1!$A$2:$B$39,2,0)</f>
        <v>文芸　　　　　　　</v>
      </c>
    </row>
    <row r="146" spans="1:11" ht="30" customHeight="1">
      <c r="A146" s="30">
        <v>142</v>
      </c>
      <c r="B146" s="16" t="s">
        <v>1816</v>
      </c>
      <c r="C146" s="16" t="s">
        <v>1817</v>
      </c>
      <c r="D146" s="24">
        <v>11</v>
      </c>
      <c r="E146" s="31" t="s">
        <v>2085</v>
      </c>
      <c r="F146" s="25" t="s">
        <v>135</v>
      </c>
      <c r="G146" s="17" t="s">
        <v>2504</v>
      </c>
      <c r="H146" s="17" t="s">
        <v>631</v>
      </c>
      <c r="I146" s="16" t="s">
        <v>569</v>
      </c>
      <c r="J146" s="18">
        <v>213</v>
      </c>
      <c r="K146" s="32" t="str">
        <f>VLOOKUP(J146,Sheet1!$A$2:$B$39,2,0)</f>
        <v>料理　　　　　　　</v>
      </c>
    </row>
    <row r="147" spans="1:11" ht="30" customHeight="1">
      <c r="A147" s="30">
        <v>143</v>
      </c>
      <c r="B147" s="16" t="s">
        <v>1818</v>
      </c>
      <c r="C147" s="16" t="s">
        <v>1819</v>
      </c>
      <c r="D147" s="24">
        <v>4</v>
      </c>
      <c r="E147" s="31" t="s">
        <v>2085</v>
      </c>
      <c r="F147" s="25" t="s">
        <v>135</v>
      </c>
      <c r="G147" s="17" t="s">
        <v>2096</v>
      </c>
      <c r="H147" s="17" t="s">
        <v>568</v>
      </c>
      <c r="I147" s="16" t="s">
        <v>2125</v>
      </c>
      <c r="J147" s="18">
        <v>214</v>
      </c>
      <c r="K147" s="32" t="str">
        <f>VLOOKUP(J147,Sheet1!$A$2:$B$39,2,0)</f>
        <v>生活一般　　　　　　　</v>
      </c>
    </row>
    <row r="148" spans="1:11" ht="30" customHeight="1">
      <c r="A148" s="30">
        <v>144</v>
      </c>
      <c r="B148" s="16" t="s">
        <v>1820</v>
      </c>
      <c r="C148" s="16" t="s">
        <v>1434</v>
      </c>
      <c r="D148" s="24">
        <v>5</v>
      </c>
      <c r="E148" s="31" t="s">
        <v>2085</v>
      </c>
      <c r="F148" s="25" t="s">
        <v>135</v>
      </c>
      <c r="G148" s="17" t="s">
        <v>567</v>
      </c>
      <c r="H148" s="17" t="s">
        <v>631</v>
      </c>
      <c r="I148" s="16" t="s">
        <v>569</v>
      </c>
      <c r="J148" s="18">
        <v>214</v>
      </c>
      <c r="K148" s="32" t="str">
        <f>VLOOKUP(J148,Sheet1!$A$2:$B$39,2,0)</f>
        <v>生活一般　　　　　　　</v>
      </c>
    </row>
    <row r="149" spans="1:11" ht="30" customHeight="1">
      <c r="A149" s="30">
        <v>145</v>
      </c>
      <c r="B149" s="16" t="s">
        <v>1821</v>
      </c>
      <c r="C149" s="16" t="s">
        <v>186</v>
      </c>
      <c r="D149" s="24">
        <v>21</v>
      </c>
      <c r="E149" s="31" t="s">
        <v>2085</v>
      </c>
      <c r="F149" s="25" t="s">
        <v>135</v>
      </c>
      <c r="G149" s="16" t="s">
        <v>636</v>
      </c>
      <c r="H149" s="16" t="s">
        <v>2126</v>
      </c>
      <c r="I149" s="16" t="s">
        <v>564</v>
      </c>
      <c r="J149" s="18">
        <v>215</v>
      </c>
      <c r="K149" s="32" t="str">
        <f>VLOOKUP(J149,Sheet1!$A$2:$B$39,2,0)</f>
        <v>囲碁・将棋　　　　　　　</v>
      </c>
    </row>
    <row r="150" spans="1:11" ht="30" customHeight="1">
      <c r="A150" s="30">
        <v>146</v>
      </c>
      <c r="B150" s="16" t="s">
        <v>1822</v>
      </c>
      <c r="C150" s="16" t="s">
        <v>201</v>
      </c>
      <c r="D150" s="24">
        <v>7</v>
      </c>
      <c r="E150" s="31" t="s">
        <v>2085</v>
      </c>
      <c r="F150" s="25" t="s">
        <v>135</v>
      </c>
      <c r="G150" s="17" t="s">
        <v>636</v>
      </c>
      <c r="H150" s="17" t="s">
        <v>608</v>
      </c>
      <c r="I150" s="16" t="s">
        <v>566</v>
      </c>
      <c r="J150" s="18">
        <v>301</v>
      </c>
      <c r="K150" s="32" t="str">
        <f>VLOOKUP(J150,Sheet1!$A$2:$B$39,2,0)</f>
        <v>卓球　　　　　　　</v>
      </c>
    </row>
    <row r="151" spans="1:11" ht="30" customHeight="1">
      <c r="A151" s="30">
        <v>147</v>
      </c>
      <c r="B151" s="16" t="s">
        <v>1823</v>
      </c>
      <c r="C151" s="16" t="s">
        <v>201</v>
      </c>
      <c r="D151" s="24">
        <v>15</v>
      </c>
      <c r="E151" s="31" t="s">
        <v>2085</v>
      </c>
      <c r="F151" s="25" t="s">
        <v>135</v>
      </c>
      <c r="G151" s="17" t="s">
        <v>636</v>
      </c>
      <c r="H151" s="17" t="s">
        <v>571</v>
      </c>
      <c r="I151" s="16" t="s">
        <v>566</v>
      </c>
      <c r="J151" s="18">
        <v>301</v>
      </c>
      <c r="K151" s="32" t="str">
        <f>VLOOKUP(J151,Sheet1!$A$2:$B$39,2,0)</f>
        <v>卓球　　　　　　　</v>
      </c>
    </row>
    <row r="152" spans="1:11" ht="30" customHeight="1">
      <c r="A152" s="30">
        <v>148</v>
      </c>
      <c r="B152" s="16" t="s">
        <v>1824</v>
      </c>
      <c r="C152" s="16" t="s">
        <v>1825</v>
      </c>
      <c r="D152" s="24">
        <v>4</v>
      </c>
      <c r="E152" s="31" t="s">
        <v>2085</v>
      </c>
      <c r="F152" s="25" t="s">
        <v>135</v>
      </c>
      <c r="G152" s="17" t="s">
        <v>567</v>
      </c>
      <c r="H152" s="17" t="s">
        <v>1252</v>
      </c>
      <c r="I152" s="16" t="s">
        <v>569</v>
      </c>
      <c r="J152" s="18">
        <v>302</v>
      </c>
      <c r="K152" s="32" t="str">
        <f>VLOOKUP(J152,Sheet1!$A$2:$B$39,2,0)</f>
        <v>体操・スポーツ・ダンス</v>
      </c>
    </row>
    <row r="153" spans="1:11" ht="30" customHeight="1">
      <c r="A153" s="30">
        <v>149</v>
      </c>
      <c r="B153" s="16" t="s">
        <v>1826</v>
      </c>
      <c r="C153" s="16" t="s">
        <v>206</v>
      </c>
      <c r="D153" s="24">
        <v>32</v>
      </c>
      <c r="E153" s="31" t="s">
        <v>2085</v>
      </c>
      <c r="F153" s="25" t="s">
        <v>135</v>
      </c>
      <c r="G153" s="17" t="s">
        <v>636</v>
      </c>
      <c r="H153" s="17" t="s">
        <v>568</v>
      </c>
      <c r="I153" s="16" t="s">
        <v>2107</v>
      </c>
      <c r="J153" s="18">
        <v>302</v>
      </c>
      <c r="K153" s="32" t="str">
        <f>VLOOKUP(J153,Sheet1!$A$2:$B$39,2,0)</f>
        <v>体操・スポーツ・ダンス</v>
      </c>
    </row>
    <row r="154" spans="1:11" ht="30" customHeight="1">
      <c r="A154" s="30">
        <v>150</v>
      </c>
      <c r="B154" s="16" t="s">
        <v>1827</v>
      </c>
      <c r="C154" s="16" t="s">
        <v>955</v>
      </c>
      <c r="D154" s="24">
        <v>16</v>
      </c>
      <c r="E154" s="31" t="s">
        <v>2085</v>
      </c>
      <c r="F154" s="25" t="s">
        <v>135</v>
      </c>
      <c r="G154" s="17" t="s">
        <v>2096</v>
      </c>
      <c r="H154" s="17" t="s">
        <v>608</v>
      </c>
      <c r="I154" s="16" t="s">
        <v>569</v>
      </c>
      <c r="J154" s="18">
        <v>302</v>
      </c>
      <c r="K154" s="32" t="str">
        <f>VLOOKUP(J154,Sheet1!$A$2:$B$39,2,0)</f>
        <v>体操・スポーツ・ダンス</v>
      </c>
    </row>
    <row r="155" spans="1:11" ht="30" customHeight="1">
      <c r="A155" s="30">
        <v>151</v>
      </c>
      <c r="B155" s="16" t="s">
        <v>1828</v>
      </c>
      <c r="C155" s="16" t="s">
        <v>955</v>
      </c>
      <c r="D155" s="24">
        <v>10</v>
      </c>
      <c r="E155" s="31" t="s">
        <v>2085</v>
      </c>
      <c r="F155" s="25" t="s">
        <v>135</v>
      </c>
      <c r="G155" s="17" t="s">
        <v>2124</v>
      </c>
      <c r="H155" s="17" t="s">
        <v>608</v>
      </c>
      <c r="I155" s="16" t="s">
        <v>569</v>
      </c>
      <c r="J155" s="18">
        <v>302</v>
      </c>
      <c r="K155" s="32" t="str">
        <f>VLOOKUP(J155,Sheet1!$A$2:$B$39,2,0)</f>
        <v>体操・スポーツ・ダンス</v>
      </c>
    </row>
    <row r="156" spans="1:11" ht="30" customHeight="1">
      <c r="A156" s="30">
        <v>152</v>
      </c>
      <c r="B156" s="16" t="s">
        <v>1829</v>
      </c>
      <c r="C156" s="16" t="s">
        <v>220</v>
      </c>
      <c r="D156" s="24">
        <v>8</v>
      </c>
      <c r="E156" s="31" t="s">
        <v>2085</v>
      </c>
      <c r="F156" s="25" t="s">
        <v>135</v>
      </c>
      <c r="G156" s="17" t="s">
        <v>636</v>
      </c>
      <c r="H156" s="17" t="s">
        <v>2103</v>
      </c>
      <c r="I156" s="16" t="s">
        <v>566</v>
      </c>
      <c r="J156" s="18">
        <v>303</v>
      </c>
      <c r="K156" s="32" t="str">
        <f>VLOOKUP(J156,Sheet1!$A$2:$B$39,2,0)</f>
        <v>健康体操　　　　　　　</v>
      </c>
    </row>
    <row r="157" spans="1:11" ht="30" customHeight="1">
      <c r="A157" s="30">
        <v>153</v>
      </c>
      <c r="B157" s="16" t="s">
        <v>1830</v>
      </c>
      <c r="C157" s="16" t="s">
        <v>230</v>
      </c>
      <c r="D157" s="24">
        <v>8</v>
      </c>
      <c r="E157" s="31" t="s">
        <v>2085</v>
      </c>
      <c r="F157" s="25" t="s">
        <v>135</v>
      </c>
      <c r="G157" s="17" t="s">
        <v>2098</v>
      </c>
      <c r="H157" s="17" t="s">
        <v>1252</v>
      </c>
      <c r="I157" s="16" t="s">
        <v>566</v>
      </c>
      <c r="J157" s="18">
        <v>303</v>
      </c>
      <c r="K157" s="32" t="str">
        <f>VLOOKUP(J157,Sheet1!$A$2:$B$39,2,0)</f>
        <v>健康体操　　　　　　　</v>
      </c>
    </row>
    <row r="158" spans="1:11" ht="30" customHeight="1">
      <c r="A158" s="30">
        <v>154</v>
      </c>
      <c r="B158" s="16" t="s">
        <v>1831</v>
      </c>
      <c r="C158" s="16" t="s">
        <v>213</v>
      </c>
      <c r="D158" s="24">
        <v>22</v>
      </c>
      <c r="E158" s="31" t="s">
        <v>2085</v>
      </c>
      <c r="F158" s="25" t="s">
        <v>1143</v>
      </c>
      <c r="G158" s="17" t="s">
        <v>1216</v>
      </c>
      <c r="H158" s="17" t="s">
        <v>1252</v>
      </c>
      <c r="I158" s="16" t="s">
        <v>2127</v>
      </c>
      <c r="J158" s="18">
        <v>302</v>
      </c>
      <c r="K158" s="32" t="str">
        <f>VLOOKUP(J158,Sheet1!$A$2:$B$39,2,0)</f>
        <v>体操・スポーツ・ダンス</v>
      </c>
    </row>
    <row r="159" spans="1:11" ht="30" customHeight="1">
      <c r="A159" s="30">
        <v>155</v>
      </c>
      <c r="B159" s="13" t="s">
        <v>2328</v>
      </c>
      <c r="C159" s="14" t="s">
        <v>2329</v>
      </c>
      <c r="D159" s="14">
        <v>11</v>
      </c>
      <c r="E159" s="31" t="s">
        <v>2393</v>
      </c>
      <c r="F159" s="14" t="s">
        <v>252</v>
      </c>
      <c r="G159" s="16" t="s">
        <v>1217</v>
      </c>
      <c r="H159" s="17" t="s">
        <v>2440</v>
      </c>
      <c r="I159" s="16" t="s">
        <v>2421</v>
      </c>
      <c r="J159" s="18">
        <v>103</v>
      </c>
      <c r="K159" s="32" t="str">
        <f>VLOOKUP(J159,Sheet1!$A$2:$B$39,2,0)</f>
        <v>自然科学　　　　　　　</v>
      </c>
    </row>
    <row r="160" spans="1:11" ht="30" customHeight="1">
      <c r="A160" s="30">
        <v>156</v>
      </c>
      <c r="B160" s="13" t="s">
        <v>2330</v>
      </c>
      <c r="C160" s="14" t="s">
        <v>780</v>
      </c>
      <c r="D160" s="14">
        <v>9</v>
      </c>
      <c r="E160" s="31" t="s">
        <v>2393</v>
      </c>
      <c r="F160" s="14" t="s">
        <v>2397</v>
      </c>
      <c r="G160" s="16" t="s">
        <v>592</v>
      </c>
      <c r="H160" s="17" t="s">
        <v>2429</v>
      </c>
      <c r="I160" s="16" t="s">
        <v>2421</v>
      </c>
      <c r="J160" s="18">
        <v>104</v>
      </c>
      <c r="K160" s="32" t="str">
        <f>VLOOKUP(J160,Sheet1!$A$2:$B$39,2,0)</f>
        <v>産業・情報処理</v>
      </c>
    </row>
    <row r="161" spans="1:11" ht="30" customHeight="1">
      <c r="A161" s="30">
        <v>157</v>
      </c>
      <c r="B161" s="13" t="s">
        <v>2331</v>
      </c>
      <c r="C161" s="14" t="s">
        <v>780</v>
      </c>
      <c r="D161" s="14">
        <v>4</v>
      </c>
      <c r="E161" s="31" t="s">
        <v>2393</v>
      </c>
      <c r="F161" s="14" t="s">
        <v>2397</v>
      </c>
      <c r="G161" s="16" t="s">
        <v>592</v>
      </c>
      <c r="H161" s="17" t="s">
        <v>2429</v>
      </c>
      <c r="I161" s="16" t="s">
        <v>2424</v>
      </c>
      <c r="J161" s="18">
        <v>104</v>
      </c>
      <c r="K161" s="32" t="str">
        <f>VLOOKUP(J161,Sheet1!$A$2:$B$39,2,0)</f>
        <v>産業・情報処理</v>
      </c>
    </row>
    <row r="162" spans="1:11" ht="30" customHeight="1">
      <c r="A162" s="30">
        <v>158</v>
      </c>
      <c r="B162" s="15" t="s">
        <v>2332</v>
      </c>
      <c r="C162" s="55" t="s">
        <v>71</v>
      </c>
      <c r="D162" s="24">
        <v>10</v>
      </c>
      <c r="E162" s="31" t="s">
        <v>2393</v>
      </c>
      <c r="F162" s="56" t="s">
        <v>2394</v>
      </c>
      <c r="G162" s="17" t="s">
        <v>1216</v>
      </c>
      <c r="H162" s="17" t="s">
        <v>2423</v>
      </c>
      <c r="I162" s="16" t="s">
        <v>2421</v>
      </c>
      <c r="J162" s="18">
        <v>106</v>
      </c>
      <c r="K162" s="32" t="str">
        <f>VLOOKUP(J162,Sheet1!$A$2:$B$39,2,0)</f>
        <v>言語　　　　　　　</v>
      </c>
    </row>
    <row r="163" spans="1:11" ht="30" customHeight="1">
      <c r="A163" s="30">
        <v>159</v>
      </c>
      <c r="B163" s="15" t="s">
        <v>2333</v>
      </c>
      <c r="C163" s="56" t="s">
        <v>71</v>
      </c>
      <c r="D163" s="24">
        <v>11</v>
      </c>
      <c r="E163" s="31" t="s">
        <v>2393</v>
      </c>
      <c r="F163" s="56" t="s">
        <v>2394</v>
      </c>
      <c r="G163" s="17" t="s">
        <v>1216</v>
      </c>
      <c r="H163" s="17" t="s">
        <v>608</v>
      </c>
      <c r="I163" s="16" t="s">
        <v>2424</v>
      </c>
      <c r="J163" s="18">
        <v>106</v>
      </c>
      <c r="K163" s="32" t="str">
        <f>VLOOKUP(J163,Sheet1!$A$2:$B$39,2,0)</f>
        <v>言語　　　　　　　</v>
      </c>
    </row>
    <row r="164" spans="1:11" ht="30" customHeight="1">
      <c r="A164" s="30">
        <v>160</v>
      </c>
      <c r="B164" s="16" t="s">
        <v>2334</v>
      </c>
      <c r="C164" s="15" t="s">
        <v>2335</v>
      </c>
      <c r="D164" s="24">
        <v>8</v>
      </c>
      <c r="E164" s="31" t="s">
        <v>2393</v>
      </c>
      <c r="F164" s="15" t="s">
        <v>252</v>
      </c>
      <c r="G164" s="17" t="s">
        <v>1217</v>
      </c>
      <c r="H164" s="17" t="s">
        <v>2541</v>
      </c>
      <c r="I164" s="16" t="s">
        <v>2424</v>
      </c>
      <c r="J164" s="18">
        <v>107</v>
      </c>
      <c r="K164" s="32" t="str">
        <f>VLOOKUP(J164,Sheet1!$A$2:$B$39,2,0)</f>
        <v>読書　　　　　　　</v>
      </c>
    </row>
    <row r="165" spans="1:11" ht="30" customHeight="1">
      <c r="A165" s="30">
        <v>161</v>
      </c>
      <c r="B165" s="16" t="s">
        <v>2336</v>
      </c>
      <c r="C165" s="56" t="s">
        <v>102</v>
      </c>
      <c r="D165" s="24">
        <v>11</v>
      </c>
      <c r="E165" s="16" t="s">
        <v>2393</v>
      </c>
      <c r="F165" s="56" t="s">
        <v>252</v>
      </c>
      <c r="G165" s="17" t="s">
        <v>1251</v>
      </c>
      <c r="H165" s="17" t="s">
        <v>2441</v>
      </c>
      <c r="I165" s="16" t="s">
        <v>584</v>
      </c>
      <c r="J165" s="18">
        <v>203</v>
      </c>
      <c r="K165" s="32" t="str">
        <f>VLOOKUP(J165,Sheet1!$A$2:$B$39,2,0)</f>
        <v>書道　　　　　　　</v>
      </c>
    </row>
    <row r="166" spans="1:11" ht="30" customHeight="1">
      <c r="A166" s="30">
        <v>162</v>
      </c>
      <c r="B166" s="16" t="s">
        <v>2337</v>
      </c>
      <c r="C166" s="56" t="s">
        <v>108</v>
      </c>
      <c r="D166" s="24">
        <v>7</v>
      </c>
      <c r="E166" s="16" t="s">
        <v>2393</v>
      </c>
      <c r="F166" s="56" t="s">
        <v>252</v>
      </c>
      <c r="G166" s="16" t="s">
        <v>2120</v>
      </c>
      <c r="H166" s="16" t="s">
        <v>2420</v>
      </c>
      <c r="I166" s="16" t="s">
        <v>2424</v>
      </c>
      <c r="J166" s="18">
        <v>204</v>
      </c>
      <c r="K166" s="32" t="str">
        <f>VLOOKUP(J166,Sheet1!$A$2:$B$39,2,0)</f>
        <v>写真・映像　　　　　　　</v>
      </c>
    </row>
    <row r="167" spans="1:11" ht="30" customHeight="1">
      <c r="A167" s="30">
        <v>163</v>
      </c>
      <c r="B167" s="16" t="s">
        <v>2338</v>
      </c>
      <c r="C167" s="56" t="s">
        <v>1280</v>
      </c>
      <c r="D167" s="24">
        <v>7</v>
      </c>
      <c r="E167" s="16" t="s">
        <v>2393</v>
      </c>
      <c r="F167" s="56" t="s">
        <v>252</v>
      </c>
      <c r="G167" s="17" t="s">
        <v>592</v>
      </c>
      <c r="H167" s="17" t="s">
        <v>2429</v>
      </c>
      <c r="I167" s="16" t="s">
        <v>2421</v>
      </c>
      <c r="J167" s="18">
        <v>205</v>
      </c>
      <c r="K167" s="32" t="str">
        <f>VLOOKUP(J167,Sheet1!$A$2:$B$39,2,0)</f>
        <v>洋楽　　　　　　　</v>
      </c>
    </row>
    <row r="168" spans="1:11" ht="30" customHeight="1">
      <c r="A168" s="30">
        <v>164</v>
      </c>
      <c r="B168" s="16" t="s">
        <v>2339</v>
      </c>
      <c r="C168" s="56" t="s">
        <v>373</v>
      </c>
      <c r="D168" s="24">
        <v>14</v>
      </c>
      <c r="E168" s="16" t="s">
        <v>2393</v>
      </c>
      <c r="F168" s="56" t="s">
        <v>252</v>
      </c>
      <c r="G168" s="17" t="s">
        <v>636</v>
      </c>
      <c r="H168" s="17" t="s">
        <v>2442</v>
      </c>
      <c r="I168" s="16" t="s">
        <v>2421</v>
      </c>
      <c r="J168" s="18">
        <v>205</v>
      </c>
      <c r="K168" s="32" t="str">
        <f>VLOOKUP(J168,Sheet1!$A$2:$B$39,2,0)</f>
        <v>洋楽　　　　　　　</v>
      </c>
    </row>
    <row r="169" spans="1:11" ht="30" customHeight="1">
      <c r="A169" s="30">
        <v>165</v>
      </c>
      <c r="B169" s="16" t="s">
        <v>2340</v>
      </c>
      <c r="C169" s="56" t="s">
        <v>789</v>
      </c>
      <c r="D169" s="24">
        <v>24</v>
      </c>
      <c r="E169" s="16" t="s">
        <v>2393</v>
      </c>
      <c r="F169" s="56" t="s">
        <v>252</v>
      </c>
      <c r="G169" s="17" t="s">
        <v>1216</v>
      </c>
      <c r="H169" s="17" t="s">
        <v>2420</v>
      </c>
      <c r="I169" s="16" t="s">
        <v>2424</v>
      </c>
      <c r="J169" s="18">
        <v>205</v>
      </c>
      <c r="K169" s="32" t="str">
        <f>VLOOKUP(J169,Sheet1!$A$2:$B$39,2,0)</f>
        <v>洋楽　　　　　　　</v>
      </c>
    </row>
    <row r="170" spans="1:11" ht="30" customHeight="1">
      <c r="A170" s="30">
        <v>166</v>
      </c>
      <c r="B170" s="16" t="s">
        <v>2341</v>
      </c>
      <c r="C170" s="55" t="s">
        <v>789</v>
      </c>
      <c r="D170" s="24">
        <v>20</v>
      </c>
      <c r="E170" s="16" t="s">
        <v>2393</v>
      </c>
      <c r="F170" s="56" t="s">
        <v>252</v>
      </c>
      <c r="G170" s="17" t="s">
        <v>2120</v>
      </c>
      <c r="H170" s="17" t="s">
        <v>2429</v>
      </c>
      <c r="I170" s="16" t="s">
        <v>2421</v>
      </c>
      <c r="J170" s="18">
        <v>205</v>
      </c>
      <c r="K170" s="32" t="str">
        <f>VLOOKUP(J170,Sheet1!$A$2:$B$39,2,0)</f>
        <v>洋楽　　　　　　　</v>
      </c>
    </row>
    <row r="171" spans="1:11" ht="30" customHeight="1">
      <c r="A171" s="30">
        <v>167</v>
      </c>
      <c r="B171" s="16" t="s">
        <v>2342</v>
      </c>
      <c r="C171" s="56" t="s">
        <v>789</v>
      </c>
      <c r="D171" s="24">
        <v>19</v>
      </c>
      <c r="E171" s="16" t="s">
        <v>2393</v>
      </c>
      <c r="F171" s="56" t="s">
        <v>2401</v>
      </c>
      <c r="G171" s="17" t="s">
        <v>592</v>
      </c>
      <c r="H171" s="17" t="s">
        <v>2440</v>
      </c>
      <c r="I171" s="16" t="s">
        <v>2424</v>
      </c>
      <c r="J171" s="18">
        <v>205</v>
      </c>
      <c r="K171" s="32" t="str">
        <f>VLOOKUP(J171,Sheet1!$A$2:$B$39,2,0)</f>
        <v>洋楽　　　　　　　</v>
      </c>
    </row>
    <row r="172" spans="1:11" ht="30" customHeight="1">
      <c r="A172" s="30">
        <v>168</v>
      </c>
      <c r="B172" s="16" t="s">
        <v>2343</v>
      </c>
      <c r="C172" s="55" t="s">
        <v>861</v>
      </c>
      <c r="D172" s="24">
        <v>12</v>
      </c>
      <c r="E172" s="16" t="s">
        <v>2393</v>
      </c>
      <c r="F172" s="56" t="s">
        <v>252</v>
      </c>
      <c r="G172" s="17" t="s">
        <v>592</v>
      </c>
      <c r="H172" s="17" t="s">
        <v>2423</v>
      </c>
      <c r="I172" s="16" t="s">
        <v>2424</v>
      </c>
      <c r="J172" s="18">
        <v>205</v>
      </c>
      <c r="K172" s="32" t="str">
        <f>VLOOKUP(J172,Sheet1!$A$2:$B$39,2,0)</f>
        <v>洋楽　　　　　　　</v>
      </c>
    </row>
    <row r="173" spans="1:11" ht="30" customHeight="1">
      <c r="A173" s="30">
        <v>169</v>
      </c>
      <c r="B173" s="16" t="s">
        <v>2344</v>
      </c>
      <c r="C173" s="56" t="s">
        <v>2345</v>
      </c>
      <c r="D173" s="24">
        <v>5</v>
      </c>
      <c r="E173" s="16" t="s">
        <v>2393</v>
      </c>
      <c r="F173" s="56" t="s">
        <v>2397</v>
      </c>
      <c r="G173" s="16" t="s">
        <v>636</v>
      </c>
      <c r="H173" s="16" t="s">
        <v>2443</v>
      </c>
      <c r="I173" s="16" t="s">
        <v>2421</v>
      </c>
      <c r="J173" s="18">
        <v>205</v>
      </c>
      <c r="K173" s="32" t="str">
        <f>VLOOKUP(J173,Sheet1!$A$2:$B$39,2,0)</f>
        <v>洋楽　　　　　　　</v>
      </c>
    </row>
    <row r="174" spans="1:11" ht="30" customHeight="1">
      <c r="A174" s="30">
        <v>170</v>
      </c>
      <c r="B174" s="16" t="s">
        <v>2346</v>
      </c>
      <c r="C174" s="56" t="s">
        <v>2347</v>
      </c>
      <c r="D174" s="24">
        <v>7</v>
      </c>
      <c r="E174" s="16" t="s">
        <v>2393</v>
      </c>
      <c r="F174" s="56" t="s">
        <v>2397</v>
      </c>
      <c r="G174" s="17" t="s">
        <v>2444</v>
      </c>
      <c r="H174" s="17" t="s">
        <v>2423</v>
      </c>
      <c r="I174" s="16" t="s">
        <v>2445</v>
      </c>
      <c r="J174" s="18">
        <v>205</v>
      </c>
      <c r="K174" s="32" t="str">
        <f>VLOOKUP(J174,Sheet1!$A$2:$B$39,2,0)</f>
        <v>洋楽　　　　　　　</v>
      </c>
    </row>
    <row r="175" spans="1:11" ht="30" customHeight="1">
      <c r="A175" s="30">
        <v>171</v>
      </c>
      <c r="B175" s="16" t="s">
        <v>136</v>
      </c>
      <c r="C175" s="56" t="s">
        <v>1491</v>
      </c>
      <c r="D175" s="24">
        <v>4</v>
      </c>
      <c r="E175" s="16" t="s">
        <v>2393</v>
      </c>
      <c r="F175" s="56" t="s">
        <v>2397</v>
      </c>
      <c r="G175" s="17" t="s">
        <v>636</v>
      </c>
      <c r="H175" s="17" t="s">
        <v>2441</v>
      </c>
      <c r="I175" s="16" t="s">
        <v>2431</v>
      </c>
      <c r="J175" s="18">
        <v>206</v>
      </c>
      <c r="K175" s="32" t="str">
        <f>VLOOKUP(J175,Sheet1!$A$2:$B$39,2,0)</f>
        <v>邦楽　　　　　　　</v>
      </c>
    </row>
    <row r="176" spans="1:11" ht="30" customHeight="1">
      <c r="A176" s="30">
        <v>172</v>
      </c>
      <c r="B176" s="16" t="s">
        <v>2348</v>
      </c>
      <c r="C176" s="55" t="s">
        <v>863</v>
      </c>
      <c r="D176" s="24">
        <v>17</v>
      </c>
      <c r="E176" s="16" t="s">
        <v>2393</v>
      </c>
      <c r="F176" s="15" t="s">
        <v>252</v>
      </c>
      <c r="G176" s="17" t="s">
        <v>595</v>
      </c>
      <c r="H176" s="17" t="s">
        <v>2420</v>
      </c>
      <c r="I176" s="16" t="s">
        <v>2439</v>
      </c>
      <c r="J176" s="18">
        <v>206</v>
      </c>
      <c r="K176" s="32" t="str">
        <f>VLOOKUP(J176,Sheet1!$A$2:$B$39,2,0)</f>
        <v>邦楽　　　　　　　</v>
      </c>
    </row>
    <row r="177" spans="1:11" ht="30" customHeight="1">
      <c r="A177" s="30">
        <v>173</v>
      </c>
      <c r="B177" s="16" t="s">
        <v>2349</v>
      </c>
      <c r="C177" s="55" t="s">
        <v>139</v>
      </c>
      <c r="D177" s="24">
        <v>7</v>
      </c>
      <c r="E177" s="16" t="s">
        <v>2393</v>
      </c>
      <c r="F177" s="56" t="s">
        <v>2397</v>
      </c>
      <c r="G177" s="17" t="s">
        <v>636</v>
      </c>
      <c r="H177" s="17" t="s">
        <v>2442</v>
      </c>
      <c r="I177" s="16" t="s">
        <v>2424</v>
      </c>
      <c r="J177" s="18">
        <v>206</v>
      </c>
      <c r="K177" s="32" t="str">
        <f>VLOOKUP(J177,Sheet1!$A$2:$B$39,2,0)</f>
        <v>邦楽　　　　　　　</v>
      </c>
    </row>
    <row r="178" spans="1:11" ht="30" customHeight="1">
      <c r="A178" s="30">
        <v>174</v>
      </c>
      <c r="B178" s="16" t="s">
        <v>2350</v>
      </c>
      <c r="C178" s="56" t="s">
        <v>874</v>
      </c>
      <c r="D178" s="24">
        <v>5</v>
      </c>
      <c r="E178" s="16" t="s">
        <v>2393</v>
      </c>
      <c r="F178" s="55" t="s">
        <v>252</v>
      </c>
      <c r="G178" s="17" t="s">
        <v>592</v>
      </c>
      <c r="H178" s="17" t="s">
        <v>2420</v>
      </c>
      <c r="I178" s="16" t="s">
        <v>2424</v>
      </c>
      <c r="J178" s="18">
        <v>207</v>
      </c>
      <c r="K178" s="32" t="str">
        <f>VLOOKUP(J178,Sheet1!$A$2:$B$39,2,0)</f>
        <v>文芸　　　　　　　</v>
      </c>
    </row>
    <row r="179" spans="1:11" ht="30" customHeight="1">
      <c r="A179" s="30">
        <v>175</v>
      </c>
      <c r="B179" s="16" t="s">
        <v>2351</v>
      </c>
      <c r="C179" s="56" t="s">
        <v>2352</v>
      </c>
      <c r="D179" s="24">
        <v>13</v>
      </c>
      <c r="E179" s="16" t="s">
        <v>2393</v>
      </c>
      <c r="F179" s="56" t="s">
        <v>252</v>
      </c>
      <c r="G179" s="17" t="s">
        <v>2446</v>
      </c>
      <c r="H179" s="17" t="s">
        <v>2423</v>
      </c>
      <c r="I179" s="16" t="s">
        <v>2424</v>
      </c>
      <c r="J179" s="18">
        <v>207</v>
      </c>
      <c r="K179" s="32" t="str">
        <f>VLOOKUP(J179,Sheet1!$A$2:$B$39,2,0)</f>
        <v>文芸　　　　　　　</v>
      </c>
    </row>
    <row r="180" spans="1:11" ht="30" customHeight="1">
      <c r="A180" s="30">
        <v>176</v>
      </c>
      <c r="B180" s="16" t="s">
        <v>2353</v>
      </c>
      <c r="C180" s="56" t="s">
        <v>2354</v>
      </c>
      <c r="D180" s="24">
        <v>5</v>
      </c>
      <c r="E180" s="16" t="s">
        <v>2393</v>
      </c>
      <c r="F180" s="56" t="s">
        <v>252</v>
      </c>
      <c r="G180" s="17" t="s">
        <v>2505</v>
      </c>
      <c r="H180" s="17" t="s">
        <v>2447</v>
      </c>
      <c r="I180" s="16" t="s">
        <v>577</v>
      </c>
      <c r="J180" s="18">
        <v>209</v>
      </c>
      <c r="K180" s="32" t="str">
        <f>VLOOKUP(J180,Sheet1!$A$2:$B$39,2,0)</f>
        <v>舞踊　　　　　　　</v>
      </c>
    </row>
    <row r="181" spans="1:11" ht="30" customHeight="1">
      <c r="A181" s="30">
        <v>177</v>
      </c>
      <c r="B181" s="16" t="s">
        <v>2355</v>
      </c>
      <c r="C181" s="15" t="s">
        <v>1858</v>
      </c>
      <c r="D181" s="24">
        <v>5</v>
      </c>
      <c r="E181" s="16" t="s">
        <v>2393</v>
      </c>
      <c r="F181" s="56" t="s">
        <v>252</v>
      </c>
      <c r="G181" s="17" t="s">
        <v>636</v>
      </c>
      <c r="H181" s="17" t="s">
        <v>2423</v>
      </c>
      <c r="I181" s="16" t="s">
        <v>2424</v>
      </c>
      <c r="J181" s="18">
        <v>209</v>
      </c>
      <c r="K181" s="32" t="str">
        <f>VLOOKUP(J181,Sheet1!$A$2:$B$39,2,0)</f>
        <v>舞踊　　　　　　　</v>
      </c>
    </row>
    <row r="182" spans="1:11" ht="30" customHeight="1">
      <c r="A182" s="30">
        <v>178</v>
      </c>
      <c r="B182" s="16" t="s">
        <v>2356</v>
      </c>
      <c r="C182" s="15" t="s">
        <v>1854</v>
      </c>
      <c r="D182" s="24">
        <v>6</v>
      </c>
      <c r="E182" s="16" t="s">
        <v>2393</v>
      </c>
      <c r="F182" s="56" t="s">
        <v>2397</v>
      </c>
      <c r="G182" s="17" t="s">
        <v>2514</v>
      </c>
      <c r="H182" s="17" t="s">
        <v>2420</v>
      </c>
      <c r="I182" s="16" t="s">
        <v>2431</v>
      </c>
      <c r="J182" s="18">
        <v>209</v>
      </c>
      <c r="K182" s="32" t="str">
        <f>VLOOKUP(J182,Sheet1!$A$2:$B$39,2,0)</f>
        <v>舞踊　　　　　　　</v>
      </c>
    </row>
    <row r="183" spans="1:11" ht="30" customHeight="1">
      <c r="A183" s="30">
        <v>179</v>
      </c>
      <c r="B183" s="16" t="s">
        <v>2357</v>
      </c>
      <c r="C183" s="56" t="s">
        <v>929</v>
      </c>
      <c r="D183" s="24">
        <v>15</v>
      </c>
      <c r="E183" s="16" t="s">
        <v>2393</v>
      </c>
      <c r="F183" s="56" t="s">
        <v>252</v>
      </c>
      <c r="G183" s="17" t="s">
        <v>636</v>
      </c>
      <c r="H183" s="17" t="s">
        <v>2440</v>
      </c>
      <c r="I183" s="16" t="s">
        <v>2439</v>
      </c>
      <c r="J183" s="18">
        <v>209</v>
      </c>
      <c r="K183" s="32" t="str">
        <f>VLOOKUP(J183,Sheet1!$A$2:$B$39,2,0)</f>
        <v>舞踊　　　　　　　</v>
      </c>
    </row>
    <row r="184" spans="1:11" ht="30" customHeight="1">
      <c r="A184" s="30">
        <v>180</v>
      </c>
      <c r="B184" s="16" t="s">
        <v>2358</v>
      </c>
      <c r="C184" s="15" t="s">
        <v>2354</v>
      </c>
      <c r="D184" s="24">
        <v>6</v>
      </c>
      <c r="E184" s="16" t="s">
        <v>2393</v>
      </c>
      <c r="F184" s="15" t="s">
        <v>2397</v>
      </c>
      <c r="G184" s="17" t="s">
        <v>636</v>
      </c>
      <c r="H184" s="17" t="s">
        <v>2448</v>
      </c>
      <c r="I184" s="16" t="s">
        <v>2424</v>
      </c>
      <c r="J184" s="18">
        <v>209</v>
      </c>
      <c r="K184" s="32" t="str">
        <f>VLOOKUP(J184,Sheet1!$A$2:$B$39,2,0)</f>
        <v>舞踊　　　　　　　</v>
      </c>
    </row>
    <row r="185" spans="1:11" ht="30" customHeight="1">
      <c r="A185" s="30">
        <v>181</v>
      </c>
      <c r="B185" s="16" t="s">
        <v>2359</v>
      </c>
      <c r="C185" s="56" t="s">
        <v>2360</v>
      </c>
      <c r="D185" s="24">
        <v>5</v>
      </c>
      <c r="E185" s="16" t="s">
        <v>2393</v>
      </c>
      <c r="F185" s="55" t="s">
        <v>252</v>
      </c>
      <c r="G185" s="17" t="s">
        <v>2449</v>
      </c>
      <c r="H185" s="17" t="s">
        <v>2423</v>
      </c>
      <c r="I185" s="16" t="s">
        <v>2450</v>
      </c>
      <c r="J185" s="18">
        <v>213</v>
      </c>
      <c r="K185" s="32" t="str">
        <f>VLOOKUP(J185,Sheet1!$A$2:$B$39,2,0)</f>
        <v>料理　　　　　　　</v>
      </c>
    </row>
    <row r="186" spans="1:11" ht="30" customHeight="1">
      <c r="A186" s="30">
        <v>182</v>
      </c>
      <c r="B186" s="16" t="s">
        <v>2361</v>
      </c>
      <c r="C186" s="56" t="s">
        <v>802</v>
      </c>
      <c r="D186" s="24">
        <v>6</v>
      </c>
      <c r="E186" s="16" t="s">
        <v>2393</v>
      </c>
      <c r="F186" s="56" t="s">
        <v>252</v>
      </c>
      <c r="G186" s="17" t="s">
        <v>592</v>
      </c>
      <c r="H186" s="17" t="s">
        <v>2420</v>
      </c>
      <c r="I186" s="16" t="s">
        <v>2421</v>
      </c>
      <c r="J186" s="18">
        <v>214</v>
      </c>
      <c r="K186" s="32" t="str">
        <f>VLOOKUP(J186,Sheet1!$A$2:$B$39,2,0)</f>
        <v>生活一般　　　　　　　</v>
      </c>
    </row>
    <row r="187" spans="1:11" ht="30" customHeight="1">
      <c r="A187" s="30">
        <v>183</v>
      </c>
      <c r="B187" s="16" t="s">
        <v>2362</v>
      </c>
      <c r="C187" s="56" t="s">
        <v>2363</v>
      </c>
      <c r="D187" s="24">
        <v>9</v>
      </c>
      <c r="E187" s="16" t="s">
        <v>2393</v>
      </c>
      <c r="F187" s="15" t="s">
        <v>252</v>
      </c>
      <c r="G187" s="17" t="s">
        <v>2117</v>
      </c>
      <c r="H187" s="17" t="s">
        <v>2423</v>
      </c>
      <c r="I187" s="16" t="s">
        <v>2427</v>
      </c>
      <c r="J187" s="18">
        <v>214</v>
      </c>
      <c r="K187" s="32" t="str">
        <f>VLOOKUP(J187,Sheet1!$A$2:$B$39,2,0)</f>
        <v>生活一般　　　　　　　</v>
      </c>
    </row>
    <row r="188" spans="1:11" ht="30" customHeight="1">
      <c r="A188" s="30">
        <v>184</v>
      </c>
      <c r="B188" s="16" t="s">
        <v>2364</v>
      </c>
      <c r="C188" s="15" t="s">
        <v>186</v>
      </c>
      <c r="D188" s="24">
        <v>15</v>
      </c>
      <c r="E188" s="16" t="s">
        <v>2393</v>
      </c>
      <c r="F188" s="56" t="s">
        <v>252</v>
      </c>
      <c r="G188" s="17" t="s">
        <v>636</v>
      </c>
      <c r="H188" s="17" t="s">
        <v>2442</v>
      </c>
      <c r="I188" s="16" t="s">
        <v>2437</v>
      </c>
      <c r="J188" s="18">
        <v>215</v>
      </c>
      <c r="K188" s="32" t="str">
        <f>VLOOKUP(J188,Sheet1!$A$2:$B$39,2,0)</f>
        <v>囲碁・将棋　　　　　　　</v>
      </c>
    </row>
    <row r="189" spans="1:11" ht="30" customHeight="1">
      <c r="A189" s="30">
        <v>185</v>
      </c>
      <c r="B189" s="16" t="s">
        <v>2365</v>
      </c>
      <c r="C189" s="15" t="s">
        <v>193</v>
      </c>
      <c r="D189" s="24">
        <v>11</v>
      </c>
      <c r="E189" s="16" t="s">
        <v>2393</v>
      </c>
      <c r="F189" s="56" t="s">
        <v>252</v>
      </c>
      <c r="G189" s="17" t="s">
        <v>636</v>
      </c>
      <c r="H189" s="17" t="s">
        <v>2423</v>
      </c>
      <c r="I189" s="16" t="s">
        <v>2451</v>
      </c>
      <c r="J189" s="18">
        <v>216</v>
      </c>
      <c r="K189" s="32" t="str">
        <f>VLOOKUP(J189,Sheet1!$A$2:$B$39,2,0)</f>
        <v>趣味一般　　　　　　　</v>
      </c>
    </row>
    <row r="190" spans="1:11" ht="30" customHeight="1">
      <c r="A190" s="30">
        <v>186</v>
      </c>
      <c r="B190" s="16" t="s">
        <v>2366</v>
      </c>
      <c r="C190" s="56" t="s">
        <v>193</v>
      </c>
      <c r="D190" s="24">
        <v>13</v>
      </c>
      <c r="E190" s="16" t="s">
        <v>2393</v>
      </c>
      <c r="F190" s="56" t="s">
        <v>252</v>
      </c>
      <c r="G190" s="17" t="s">
        <v>595</v>
      </c>
      <c r="H190" s="17" t="s">
        <v>2423</v>
      </c>
      <c r="I190" s="16" t="s">
        <v>2421</v>
      </c>
      <c r="J190" s="18">
        <v>216</v>
      </c>
      <c r="K190" s="32" t="str">
        <f>VLOOKUP(J190,Sheet1!$A$2:$B$39,2,0)</f>
        <v>趣味一般　　　　　　　</v>
      </c>
    </row>
    <row r="191" spans="1:11" ht="30" customHeight="1">
      <c r="A191" s="30">
        <v>187</v>
      </c>
      <c r="B191" s="16" t="s">
        <v>2367</v>
      </c>
      <c r="C191" s="56" t="s">
        <v>2368</v>
      </c>
      <c r="D191" s="24">
        <v>10</v>
      </c>
      <c r="E191" s="16" t="s">
        <v>2393</v>
      </c>
      <c r="F191" s="56" t="s">
        <v>252</v>
      </c>
      <c r="G191" s="17" t="s">
        <v>1217</v>
      </c>
      <c r="H191" s="17" t="s">
        <v>2440</v>
      </c>
      <c r="I191" s="16" t="s">
        <v>2421</v>
      </c>
      <c r="J191" s="18">
        <v>216</v>
      </c>
      <c r="K191" s="32" t="str">
        <f>VLOOKUP(J191,Sheet1!$A$2:$B$39,2,0)</f>
        <v>趣味一般　　　　　　　</v>
      </c>
    </row>
    <row r="192" spans="1:11" ht="30" customHeight="1">
      <c r="A192" s="30">
        <v>188</v>
      </c>
      <c r="B192" s="16" t="s">
        <v>2369</v>
      </c>
      <c r="C192" s="56" t="s">
        <v>196</v>
      </c>
      <c r="D192" s="24">
        <v>5</v>
      </c>
      <c r="E192" s="16" t="s">
        <v>2393</v>
      </c>
      <c r="F192" s="56" t="s">
        <v>252</v>
      </c>
      <c r="G192" s="17" t="s">
        <v>2538</v>
      </c>
      <c r="H192" s="17" t="s">
        <v>2423</v>
      </c>
      <c r="I192" s="16" t="s">
        <v>2421</v>
      </c>
      <c r="J192" s="18">
        <v>216</v>
      </c>
      <c r="K192" s="32" t="str">
        <f>VLOOKUP(J192,Sheet1!$A$2:$B$39,2,0)</f>
        <v>趣味一般　　　　　　　</v>
      </c>
    </row>
    <row r="193" spans="1:11" ht="30" customHeight="1">
      <c r="A193" s="30">
        <v>189</v>
      </c>
      <c r="B193" s="16" t="s">
        <v>2370</v>
      </c>
      <c r="C193" s="56" t="s">
        <v>201</v>
      </c>
      <c r="D193" s="24">
        <v>16</v>
      </c>
      <c r="E193" s="16" t="s">
        <v>2393</v>
      </c>
      <c r="F193" s="56" t="s">
        <v>252</v>
      </c>
      <c r="G193" s="17" t="s">
        <v>636</v>
      </c>
      <c r="H193" s="17" t="s">
        <v>2441</v>
      </c>
      <c r="I193" s="16" t="s">
        <v>2431</v>
      </c>
      <c r="J193" s="18">
        <v>301</v>
      </c>
      <c r="K193" s="32" t="str">
        <f>VLOOKUP(J193,Sheet1!$A$2:$B$39,2,0)</f>
        <v>卓球　　　　　　　</v>
      </c>
    </row>
    <row r="194" spans="1:11" ht="30" customHeight="1">
      <c r="A194" s="30">
        <v>190</v>
      </c>
      <c r="B194" s="16" t="s">
        <v>2371</v>
      </c>
      <c r="C194" s="56" t="s">
        <v>201</v>
      </c>
      <c r="D194" s="24">
        <v>10</v>
      </c>
      <c r="E194" s="16" t="s">
        <v>2393</v>
      </c>
      <c r="F194" s="56" t="s">
        <v>478</v>
      </c>
      <c r="G194" s="17" t="s">
        <v>636</v>
      </c>
      <c r="H194" s="17" t="s">
        <v>2441</v>
      </c>
      <c r="I194" s="16" t="s">
        <v>2439</v>
      </c>
      <c r="J194" s="18">
        <v>301</v>
      </c>
      <c r="K194" s="32" t="str">
        <f>VLOOKUP(J194,Sheet1!$A$2:$B$39,2,0)</f>
        <v>卓球　　　　　　　</v>
      </c>
    </row>
    <row r="195" spans="1:11" ht="30" customHeight="1">
      <c r="A195" s="30">
        <v>191</v>
      </c>
      <c r="B195" s="16" t="s">
        <v>2372</v>
      </c>
      <c r="C195" s="56" t="s">
        <v>211</v>
      </c>
      <c r="D195" s="24">
        <v>7</v>
      </c>
      <c r="E195" s="16" t="s">
        <v>2393</v>
      </c>
      <c r="F195" s="56" t="s">
        <v>252</v>
      </c>
      <c r="G195" s="17" t="s">
        <v>2444</v>
      </c>
      <c r="H195" s="17" t="s">
        <v>2420</v>
      </c>
      <c r="I195" s="16" t="s">
        <v>2431</v>
      </c>
      <c r="J195" s="18">
        <v>302</v>
      </c>
      <c r="K195" s="32" t="str">
        <f>VLOOKUP(J195,Sheet1!$A$2:$B$39,2,0)</f>
        <v>体操・スポーツ・ダンス</v>
      </c>
    </row>
    <row r="196" spans="1:11" ht="30" customHeight="1">
      <c r="A196" s="30">
        <v>192</v>
      </c>
      <c r="B196" s="16" t="s">
        <v>2373</v>
      </c>
      <c r="C196" s="56" t="s">
        <v>204</v>
      </c>
      <c r="D196" s="24">
        <v>14</v>
      </c>
      <c r="E196" s="16" t="s">
        <v>2393</v>
      </c>
      <c r="F196" s="56" t="s">
        <v>252</v>
      </c>
      <c r="G196" s="17" t="s">
        <v>636</v>
      </c>
      <c r="H196" s="17" t="s">
        <v>2442</v>
      </c>
      <c r="I196" s="16" t="s">
        <v>2421</v>
      </c>
      <c r="J196" s="18">
        <v>302</v>
      </c>
      <c r="K196" s="32" t="str">
        <f>VLOOKUP(J196,Sheet1!$A$2:$B$39,2,0)</f>
        <v>体操・スポーツ・ダンス</v>
      </c>
    </row>
    <row r="197" spans="1:11" ht="30" customHeight="1">
      <c r="A197" s="30">
        <v>193</v>
      </c>
      <c r="B197" s="16" t="s">
        <v>2374</v>
      </c>
      <c r="C197" s="56" t="s">
        <v>2375</v>
      </c>
      <c r="D197" s="24">
        <v>6</v>
      </c>
      <c r="E197" s="16" t="s">
        <v>2393</v>
      </c>
      <c r="F197" s="56" t="s">
        <v>2397</v>
      </c>
      <c r="G197" s="17" t="s">
        <v>1196</v>
      </c>
      <c r="H197" s="17"/>
      <c r="I197" s="16"/>
      <c r="J197" s="18">
        <v>302</v>
      </c>
      <c r="K197" s="32" t="str">
        <f>VLOOKUP(J197,Sheet1!$A$2:$B$39,2,0)</f>
        <v>体操・スポーツ・ダンス</v>
      </c>
    </row>
    <row r="198" spans="1:11" ht="30" customHeight="1">
      <c r="A198" s="30">
        <v>194</v>
      </c>
      <c r="B198" s="16" t="s">
        <v>2376</v>
      </c>
      <c r="C198" s="56" t="s">
        <v>2377</v>
      </c>
      <c r="D198" s="24">
        <v>23</v>
      </c>
      <c r="E198" s="16" t="s">
        <v>2393</v>
      </c>
      <c r="F198" s="56" t="s">
        <v>252</v>
      </c>
      <c r="G198" s="17" t="s">
        <v>636</v>
      </c>
      <c r="H198" s="17" t="s">
        <v>2423</v>
      </c>
      <c r="I198" s="16" t="s">
        <v>2427</v>
      </c>
      <c r="J198" s="18">
        <v>302</v>
      </c>
      <c r="K198" s="32" t="str">
        <f>VLOOKUP(J198,Sheet1!$A$2:$B$39,2,0)</f>
        <v>体操・スポーツ・ダンス</v>
      </c>
    </row>
    <row r="199" spans="1:11" ht="30" customHeight="1">
      <c r="A199" s="30">
        <v>195</v>
      </c>
      <c r="B199" s="16" t="s">
        <v>2378</v>
      </c>
      <c r="C199" s="56" t="s">
        <v>2379</v>
      </c>
      <c r="D199" s="24">
        <v>8</v>
      </c>
      <c r="E199" s="16" t="s">
        <v>2393</v>
      </c>
      <c r="F199" s="56" t="s">
        <v>252</v>
      </c>
      <c r="G199" s="17" t="s">
        <v>636</v>
      </c>
      <c r="H199" s="17" t="s">
        <v>2423</v>
      </c>
      <c r="I199" s="16" t="s">
        <v>2424</v>
      </c>
      <c r="J199" s="18">
        <v>303</v>
      </c>
      <c r="K199" s="32" t="str">
        <f>VLOOKUP(J199,Sheet1!$A$2:$B$39,2,0)</f>
        <v>健康体操　　　　　　　</v>
      </c>
    </row>
    <row r="200" spans="1:11" ht="30" customHeight="1">
      <c r="A200" s="30">
        <v>196</v>
      </c>
      <c r="B200" s="16" t="s">
        <v>2380</v>
      </c>
      <c r="C200" s="56" t="s">
        <v>905</v>
      </c>
      <c r="D200" s="24">
        <v>16</v>
      </c>
      <c r="E200" s="16" t="s">
        <v>2393</v>
      </c>
      <c r="F200" s="56" t="s">
        <v>252</v>
      </c>
      <c r="G200" s="17" t="s">
        <v>636</v>
      </c>
      <c r="H200" s="17" t="s">
        <v>2540</v>
      </c>
      <c r="I200" s="16" t="s">
        <v>2427</v>
      </c>
      <c r="J200" s="18">
        <v>303</v>
      </c>
      <c r="K200" s="32" t="str">
        <f>VLOOKUP(J200,Sheet1!$A$2:$B$39,2,0)</f>
        <v>健康体操　　　　　　　</v>
      </c>
    </row>
    <row r="201" spans="1:11" ht="30" customHeight="1">
      <c r="A201" s="30">
        <v>197</v>
      </c>
      <c r="B201" s="16" t="s">
        <v>2381</v>
      </c>
      <c r="C201" s="56" t="s">
        <v>1314</v>
      </c>
      <c r="D201" s="24">
        <v>54</v>
      </c>
      <c r="E201" s="16" t="s">
        <v>2393</v>
      </c>
      <c r="F201" s="56" t="s">
        <v>2397</v>
      </c>
      <c r="G201" s="17" t="s">
        <v>636</v>
      </c>
      <c r="H201" s="16" t="s">
        <v>2429</v>
      </c>
      <c r="I201" s="16" t="s">
        <v>2424</v>
      </c>
      <c r="J201" s="18">
        <v>303</v>
      </c>
      <c r="K201" s="32" t="str">
        <f>VLOOKUP(J201,Sheet1!$A$2:$B$39,2,0)</f>
        <v>健康体操　　　　　　　</v>
      </c>
    </row>
    <row r="202" spans="1:11" ht="30" customHeight="1">
      <c r="A202" s="30">
        <v>198</v>
      </c>
      <c r="B202" s="16" t="s">
        <v>2382</v>
      </c>
      <c r="C202" s="56" t="s">
        <v>2382</v>
      </c>
      <c r="D202" s="24">
        <v>6</v>
      </c>
      <c r="E202" s="16" t="s">
        <v>2393</v>
      </c>
      <c r="F202" s="56" t="s">
        <v>252</v>
      </c>
      <c r="G202" s="17" t="s">
        <v>1217</v>
      </c>
      <c r="H202" s="17" t="s">
        <v>2429</v>
      </c>
      <c r="I202" s="16" t="s">
        <v>2421</v>
      </c>
      <c r="J202" s="18">
        <v>303</v>
      </c>
      <c r="K202" s="32" t="str">
        <f>VLOOKUP(J202,Sheet1!$A$2:$B$39,2,0)</f>
        <v>健康体操　　　　　　　</v>
      </c>
    </row>
    <row r="203" spans="1:11" ht="30" customHeight="1">
      <c r="A203" s="30">
        <v>199</v>
      </c>
      <c r="B203" s="16" t="s">
        <v>2383</v>
      </c>
      <c r="C203" s="56" t="s">
        <v>2384</v>
      </c>
      <c r="D203" s="24">
        <v>21</v>
      </c>
      <c r="E203" s="16" t="s">
        <v>2393</v>
      </c>
      <c r="F203" s="56" t="s">
        <v>252</v>
      </c>
      <c r="G203" s="17" t="s">
        <v>636</v>
      </c>
      <c r="H203" s="17" t="s">
        <v>2442</v>
      </c>
      <c r="I203" s="16" t="s">
        <v>2424</v>
      </c>
      <c r="J203" s="18">
        <v>303</v>
      </c>
      <c r="K203" s="32" t="str">
        <f>VLOOKUP(J203,Sheet1!$A$2:$B$39,2,0)</f>
        <v>健康体操　　　　　　　</v>
      </c>
    </row>
    <row r="204" spans="1:11" ht="30" customHeight="1">
      <c r="A204" s="30">
        <v>200</v>
      </c>
      <c r="B204" s="16" t="s">
        <v>2385</v>
      </c>
      <c r="C204" s="56" t="s">
        <v>2384</v>
      </c>
      <c r="D204" s="24">
        <v>13</v>
      </c>
      <c r="E204" s="16" t="s">
        <v>2393</v>
      </c>
      <c r="F204" s="56" t="s">
        <v>252</v>
      </c>
      <c r="G204" s="17" t="s">
        <v>636</v>
      </c>
      <c r="H204" s="16" t="s">
        <v>2420</v>
      </c>
      <c r="I204" s="16" t="s">
        <v>2424</v>
      </c>
      <c r="J204" s="18">
        <v>303</v>
      </c>
      <c r="K204" s="32" t="str">
        <f>VLOOKUP(J204,Sheet1!$A$2:$B$39,2,0)</f>
        <v>健康体操　　　　　　　</v>
      </c>
    </row>
    <row r="205" spans="1:11" ht="30" customHeight="1">
      <c r="A205" s="30">
        <v>201</v>
      </c>
      <c r="B205" s="16" t="s">
        <v>2386</v>
      </c>
      <c r="C205" s="56" t="s">
        <v>224</v>
      </c>
      <c r="D205" s="24">
        <v>8</v>
      </c>
      <c r="E205" s="16" t="s">
        <v>2393</v>
      </c>
      <c r="F205" s="15" t="s">
        <v>252</v>
      </c>
      <c r="G205" s="17" t="s">
        <v>636</v>
      </c>
      <c r="H205" s="17" t="s">
        <v>2429</v>
      </c>
      <c r="I205" s="16" t="s">
        <v>2421</v>
      </c>
      <c r="J205" s="18">
        <v>303</v>
      </c>
      <c r="K205" s="32" t="str">
        <f>VLOOKUP(J205,Sheet1!$A$2:$B$39,2,0)</f>
        <v>健康体操　　　　　　　</v>
      </c>
    </row>
    <row r="206" spans="1:11" ht="30" customHeight="1">
      <c r="A206" s="30">
        <v>202</v>
      </c>
      <c r="B206" s="16" t="s">
        <v>2387</v>
      </c>
      <c r="C206" s="56" t="s">
        <v>220</v>
      </c>
      <c r="D206" s="24">
        <v>17</v>
      </c>
      <c r="E206" s="16" t="s">
        <v>2393</v>
      </c>
      <c r="F206" s="56" t="s">
        <v>2401</v>
      </c>
      <c r="G206" s="17" t="s">
        <v>1251</v>
      </c>
      <c r="H206" s="16" t="s">
        <v>2423</v>
      </c>
      <c r="I206" s="16" t="s">
        <v>2424</v>
      </c>
      <c r="J206" s="18">
        <v>303</v>
      </c>
      <c r="K206" s="32" t="str">
        <f>VLOOKUP(J206,Sheet1!$A$2:$B$39,2,0)</f>
        <v>健康体操　　　　　　　</v>
      </c>
    </row>
    <row r="207" spans="1:11" ht="30" customHeight="1">
      <c r="A207" s="30">
        <v>203</v>
      </c>
      <c r="B207" s="16" t="s">
        <v>2388</v>
      </c>
      <c r="C207" s="56" t="s">
        <v>908</v>
      </c>
      <c r="D207" s="24">
        <v>14</v>
      </c>
      <c r="E207" s="16" t="s">
        <v>2393</v>
      </c>
      <c r="F207" s="56" t="s">
        <v>2397</v>
      </c>
      <c r="G207" s="17" t="s">
        <v>587</v>
      </c>
      <c r="H207" s="17" t="s">
        <v>2441</v>
      </c>
      <c r="I207" s="16" t="s">
        <v>2421</v>
      </c>
      <c r="J207" s="18">
        <v>305</v>
      </c>
      <c r="K207" s="32" t="str">
        <f>VLOOKUP(J207,Sheet1!$A$2:$B$39,2,0)</f>
        <v>軽スポーツ　　　　　　　</v>
      </c>
    </row>
    <row r="208" spans="1:11" ht="54">
      <c r="A208" s="30">
        <v>204</v>
      </c>
      <c r="B208" s="16" t="s">
        <v>2389</v>
      </c>
      <c r="C208" s="56" t="s">
        <v>761</v>
      </c>
      <c r="D208" s="24">
        <v>13</v>
      </c>
      <c r="E208" s="16" t="s">
        <v>2393</v>
      </c>
      <c r="F208" s="56" t="s">
        <v>1143</v>
      </c>
      <c r="G208" s="17" t="s">
        <v>636</v>
      </c>
      <c r="H208" s="17" t="s">
        <v>2452</v>
      </c>
      <c r="I208" s="16" t="s">
        <v>2453</v>
      </c>
      <c r="J208" s="16">
        <v>307</v>
      </c>
      <c r="K208" s="32" t="str">
        <f>VLOOKUP(J208,Sheet1!$A$2:$B$39,2,0)</f>
        <v>武道　　　　　　　</v>
      </c>
    </row>
    <row r="209" spans="1:11" ht="30" customHeight="1">
      <c r="A209" s="30">
        <v>205</v>
      </c>
      <c r="B209" s="15" t="s">
        <v>1263</v>
      </c>
      <c r="C209" s="16" t="s">
        <v>1264</v>
      </c>
      <c r="D209" s="46">
        <v>20</v>
      </c>
      <c r="E209" s="31" t="s">
        <v>1588</v>
      </c>
      <c r="F209" s="17" t="s">
        <v>1593</v>
      </c>
      <c r="G209" s="17" t="s">
        <v>2527</v>
      </c>
      <c r="H209" s="17" t="s">
        <v>549</v>
      </c>
      <c r="I209" s="17" t="s">
        <v>533</v>
      </c>
      <c r="J209" s="18">
        <v>102</v>
      </c>
      <c r="K209" s="32" t="str">
        <f>VLOOKUP(J209,Sheet1!$A$2:$B$39,2,0)</f>
        <v>歴史・地理　　　　　　　</v>
      </c>
    </row>
    <row r="210" spans="1:11" ht="30" customHeight="1">
      <c r="A210" s="30">
        <v>206</v>
      </c>
      <c r="B210" s="15" t="s">
        <v>1265</v>
      </c>
      <c r="C210" s="16" t="s">
        <v>1266</v>
      </c>
      <c r="D210" s="46">
        <v>5</v>
      </c>
      <c r="E210" s="31" t="s">
        <v>1588</v>
      </c>
      <c r="F210" s="17" t="s">
        <v>1593</v>
      </c>
      <c r="G210" s="17" t="s">
        <v>553</v>
      </c>
      <c r="H210" s="17" t="s">
        <v>553</v>
      </c>
      <c r="I210" s="17"/>
      <c r="J210" s="18">
        <v>102</v>
      </c>
      <c r="K210" s="32" t="str">
        <f>VLOOKUP(J210,Sheet1!$A$2:$B$39,2,0)</f>
        <v>歴史・地理　　　　　　　</v>
      </c>
    </row>
    <row r="211" spans="1:11" ht="30" customHeight="1">
      <c r="A211" s="30">
        <v>207</v>
      </c>
      <c r="B211" s="16" t="s">
        <v>1267</v>
      </c>
      <c r="C211" s="16" t="s">
        <v>71</v>
      </c>
      <c r="D211" s="46">
        <v>38</v>
      </c>
      <c r="E211" s="31" t="s">
        <v>1588</v>
      </c>
      <c r="F211" s="17" t="s">
        <v>1593</v>
      </c>
      <c r="G211" s="17" t="s">
        <v>531</v>
      </c>
      <c r="H211" s="17" t="s">
        <v>1596</v>
      </c>
      <c r="I211" s="17" t="s">
        <v>536</v>
      </c>
      <c r="J211" s="18">
        <v>106</v>
      </c>
      <c r="K211" s="32" t="str">
        <f>VLOOKUP(J211,Sheet1!$A$2:$B$39,2,0)</f>
        <v>言語　　　　　　　</v>
      </c>
    </row>
    <row r="212" spans="1:11" ht="30" customHeight="1">
      <c r="A212" s="30">
        <v>208</v>
      </c>
      <c r="B212" s="16" t="s">
        <v>1268</v>
      </c>
      <c r="C212" s="16" t="s">
        <v>71</v>
      </c>
      <c r="D212" s="46">
        <v>9</v>
      </c>
      <c r="E212" s="31" t="s">
        <v>1588</v>
      </c>
      <c r="F212" s="17" t="s">
        <v>1593</v>
      </c>
      <c r="G212" s="17" t="s">
        <v>531</v>
      </c>
      <c r="H212" s="17" t="s">
        <v>546</v>
      </c>
      <c r="I212" s="17" t="s">
        <v>539</v>
      </c>
      <c r="J212" s="18">
        <v>106</v>
      </c>
      <c r="K212" s="32" t="str">
        <f>VLOOKUP(J212,Sheet1!$A$2:$B$39,2,0)</f>
        <v>言語　　　　　　　</v>
      </c>
    </row>
    <row r="213" spans="1:11" ht="30" customHeight="1">
      <c r="A213" s="30">
        <v>209</v>
      </c>
      <c r="B213" s="16" t="s">
        <v>1269</v>
      </c>
      <c r="C213" s="16" t="s">
        <v>1270</v>
      </c>
      <c r="D213" s="46">
        <v>12</v>
      </c>
      <c r="E213" s="31" t="s">
        <v>1588</v>
      </c>
      <c r="F213" s="17" t="s">
        <v>1593</v>
      </c>
      <c r="G213" s="17" t="s">
        <v>607</v>
      </c>
      <c r="H213" s="17" t="s">
        <v>553</v>
      </c>
      <c r="I213" s="17"/>
      <c r="J213" s="18">
        <v>107</v>
      </c>
      <c r="K213" s="32" t="str">
        <f>VLOOKUP(J213,Sheet1!$A$2:$B$39,2,0)</f>
        <v>読書　　　　　　　</v>
      </c>
    </row>
    <row r="214" spans="1:11" ht="30" customHeight="1">
      <c r="A214" s="30">
        <v>210</v>
      </c>
      <c r="B214" s="16" t="s">
        <v>1271</v>
      </c>
      <c r="C214" s="16" t="s">
        <v>919</v>
      </c>
      <c r="D214" s="46">
        <v>6</v>
      </c>
      <c r="E214" s="31" t="s">
        <v>1588</v>
      </c>
      <c r="F214" s="17" t="s">
        <v>1593</v>
      </c>
      <c r="G214" s="17" t="s">
        <v>542</v>
      </c>
      <c r="H214" s="17" t="s">
        <v>561</v>
      </c>
      <c r="I214" s="17" t="s">
        <v>544</v>
      </c>
      <c r="J214" s="18">
        <v>201</v>
      </c>
      <c r="K214" s="32" t="str">
        <f>VLOOKUP(J214,Sheet1!$A$2:$B$39,2,0)</f>
        <v>絵画　　　　　　　</v>
      </c>
    </row>
    <row r="215" spans="1:11" ht="30" customHeight="1">
      <c r="A215" s="30">
        <v>211</v>
      </c>
      <c r="B215" s="16" t="s">
        <v>1272</v>
      </c>
      <c r="C215" s="16" t="s">
        <v>1273</v>
      </c>
      <c r="D215" s="46">
        <v>8</v>
      </c>
      <c r="E215" s="31" t="s">
        <v>1588</v>
      </c>
      <c r="F215" s="17" t="s">
        <v>1593</v>
      </c>
      <c r="G215" s="17" t="s">
        <v>542</v>
      </c>
      <c r="H215" s="17" t="s">
        <v>546</v>
      </c>
      <c r="I215" s="17" t="s">
        <v>544</v>
      </c>
      <c r="J215" s="18">
        <v>202</v>
      </c>
      <c r="K215" s="32" t="str">
        <f>VLOOKUP(J215,Sheet1!$A$2:$B$39,2,0)</f>
        <v>工芸　　　　　　　</v>
      </c>
    </row>
    <row r="216" spans="1:11" ht="30" customHeight="1">
      <c r="A216" s="30">
        <v>212</v>
      </c>
      <c r="B216" s="16" t="s">
        <v>1274</v>
      </c>
      <c r="C216" s="16" t="s">
        <v>102</v>
      </c>
      <c r="D216" s="46">
        <v>8</v>
      </c>
      <c r="E216" s="31" t="s">
        <v>1588</v>
      </c>
      <c r="F216" s="17" t="s">
        <v>1593</v>
      </c>
      <c r="G216" s="17" t="s">
        <v>558</v>
      </c>
      <c r="H216" s="17" t="s">
        <v>561</v>
      </c>
      <c r="I216" s="17" t="s">
        <v>539</v>
      </c>
      <c r="J216" s="18">
        <v>203</v>
      </c>
      <c r="K216" s="32" t="str">
        <f>VLOOKUP(J216,Sheet1!$A$2:$B$39,2,0)</f>
        <v>書道　　　　　　　</v>
      </c>
    </row>
    <row r="217" spans="1:11" ht="30" customHeight="1">
      <c r="A217" s="30">
        <v>213</v>
      </c>
      <c r="B217" s="16" t="s">
        <v>1275</v>
      </c>
      <c r="C217" s="16" t="s">
        <v>102</v>
      </c>
      <c r="D217" s="46">
        <v>6</v>
      </c>
      <c r="E217" s="31" t="s">
        <v>1588</v>
      </c>
      <c r="F217" s="17" t="s">
        <v>1593</v>
      </c>
      <c r="G217" s="17" t="s">
        <v>607</v>
      </c>
      <c r="H217" s="17" t="s">
        <v>546</v>
      </c>
      <c r="I217" s="17" t="s">
        <v>533</v>
      </c>
      <c r="J217" s="18">
        <v>203</v>
      </c>
      <c r="K217" s="32" t="str">
        <f>VLOOKUP(J217,Sheet1!$A$2:$B$39,2,0)</f>
        <v>書道　　　　　　　</v>
      </c>
    </row>
    <row r="218" spans="1:11" ht="30" customHeight="1">
      <c r="A218" s="30">
        <v>214</v>
      </c>
      <c r="B218" s="16" t="s">
        <v>1276</v>
      </c>
      <c r="C218" s="16" t="s">
        <v>108</v>
      </c>
      <c r="D218" s="46">
        <v>8</v>
      </c>
      <c r="E218" s="31" t="s">
        <v>1588</v>
      </c>
      <c r="F218" s="17" t="s">
        <v>1593</v>
      </c>
      <c r="G218" s="17" t="s">
        <v>2503</v>
      </c>
      <c r="H218" s="17" t="s">
        <v>561</v>
      </c>
      <c r="I218" s="17" t="s">
        <v>1219</v>
      </c>
      <c r="J218" s="18">
        <v>204</v>
      </c>
      <c r="K218" s="32" t="str">
        <f>VLOOKUP(J218,Sheet1!$A$2:$B$39,2,0)</f>
        <v>写真・映像　　　　　　　</v>
      </c>
    </row>
    <row r="219" spans="1:11" ht="30" customHeight="1">
      <c r="A219" s="30">
        <v>215</v>
      </c>
      <c r="B219" s="16" t="s">
        <v>1277</v>
      </c>
      <c r="C219" s="16" t="s">
        <v>1278</v>
      </c>
      <c r="D219" s="46">
        <v>36</v>
      </c>
      <c r="E219" s="31" t="s">
        <v>1588</v>
      </c>
      <c r="F219" s="17" t="s">
        <v>1593</v>
      </c>
      <c r="G219" s="17" t="s">
        <v>553</v>
      </c>
      <c r="H219" s="17" t="s">
        <v>552</v>
      </c>
      <c r="I219" s="17" t="s">
        <v>594</v>
      </c>
      <c r="J219" s="18">
        <v>205</v>
      </c>
      <c r="K219" s="32" t="str">
        <f>VLOOKUP(J219,Sheet1!$A$2:$B$39,2,0)</f>
        <v>洋楽　　　　　　　</v>
      </c>
    </row>
    <row r="220" spans="1:11" ht="30" customHeight="1">
      <c r="A220" s="30">
        <v>216</v>
      </c>
      <c r="B220" s="16" t="s">
        <v>1279</v>
      </c>
      <c r="C220" s="16" t="s">
        <v>1280</v>
      </c>
      <c r="D220" s="46">
        <v>4</v>
      </c>
      <c r="E220" s="31" t="s">
        <v>1588</v>
      </c>
      <c r="F220" s="17" t="s">
        <v>1593</v>
      </c>
      <c r="G220" s="17" t="s">
        <v>547</v>
      </c>
      <c r="H220" s="17" t="s">
        <v>541</v>
      </c>
      <c r="I220" s="17" t="s">
        <v>539</v>
      </c>
      <c r="J220" s="18">
        <v>205</v>
      </c>
      <c r="K220" s="32" t="str">
        <f>VLOOKUP(J220,Sheet1!$A$2:$B$39,2,0)</f>
        <v>洋楽　　　　　　　</v>
      </c>
    </row>
    <row r="221" spans="1:11" ht="30" customHeight="1">
      <c r="A221" s="30">
        <v>217</v>
      </c>
      <c r="B221" s="16" t="s">
        <v>1281</v>
      </c>
      <c r="C221" s="16" t="s">
        <v>1282</v>
      </c>
      <c r="D221" s="46">
        <v>5</v>
      </c>
      <c r="E221" s="31" t="s">
        <v>1588</v>
      </c>
      <c r="F221" s="17" t="s">
        <v>1593</v>
      </c>
      <c r="G221" s="17" t="s">
        <v>2527</v>
      </c>
      <c r="H221" s="17" t="s">
        <v>535</v>
      </c>
      <c r="I221" s="17" t="s">
        <v>544</v>
      </c>
      <c r="J221" s="18">
        <v>205</v>
      </c>
      <c r="K221" s="32" t="str">
        <f>VLOOKUP(J221,Sheet1!$A$2:$B$39,2,0)</f>
        <v>洋楽　　　　　　　</v>
      </c>
    </row>
    <row r="222" spans="1:11" ht="30" customHeight="1">
      <c r="A222" s="30">
        <v>218</v>
      </c>
      <c r="B222" s="16" t="s">
        <v>1283</v>
      </c>
      <c r="C222" s="16" t="s">
        <v>1284</v>
      </c>
      <c r="D222" s="46">
        <v>11</v>
      </c>
      <c r="E222" s="31" t="s">
        <v>1588</v>
      </c>
      <c r="F222" s="17" t="s">
        <v>1593</v>
      </c>
      <c r="G222" s="17" t="s">
        <v>2527</v>
      </c>
      <c r="H222" s="17" t="s">
        <v>604</v>
      </c>
      <c r="I222" s="17" t="s">
        <v>533</v>
      </c>
      <c r="J222" s="18">
        <v>205</v>
      </c>
      <c r="K222" s="32" t="str">
        <f>VLOOKUP(J222,Sheet1!$A$2:$B$39,2,0)</f>
        <v>洋楽　　　　　　　</v>
      </c>
    </row>
    <row r="223" spans="1:11" s="1" customFormat="1" ht="30" customHeight="1">
      <c r="A223" s="30">
        <v>219</v>
      </c>
      <c r="B223" s="16" t="s">
        <v>1285</v>
      </c>
      <c r="C223" s="16" t="s">
        <v>697</v>
      </c>
      <c r="D223" s="46">
        <v>15</v>
      </c>
      <c r="E223" s="31" t="s">
        <v>1588</v>
      </c>
      <c r="F223" s="17" t="s">
        <v>1594</v>
      </c>
      <c r="G223" s="17" t="s">
        <v>531</v>
      </c>
      <c r="H223" s="17" t="s">
        <v>541</v>
      </c>
      <c r="I223" s="17" t="s">
        <v>544</v>
      </c>
      <c r="J223" s="18">
        <v>205</v>
      </c>
      <c r="K223" s="32" t="str">
        <f>VLOOKUP(J223,Sheet1!$A$2:$B$39,2,0)</f>
        <v>洋楽　　　　　　　</v>
      </c>
    </row>
    <row r="224" spans="1:11" ht="30" customHeight="1">
      <c r="A224" s="30">
        <v>220</v>
      </c>
      <c r="B224" s="16" t="s">
        <v>1286</v>
      </c>
      <c r="C224" s="16" t="s">
        <v>789</v>
      </c>
      <c r="D224" s="46">
        <v>7</v>
      </c>
      <c r="E224" s="31" t="s">
        <v>1588</v>
      </c>
      <c r="F224" s="17" t="s">
        <v>252</v>
      </c>
      <c r="G224" s="17" t="s">
        <v>1597</v>
      </c>
      <c r="H224" s="17" t="s">
        <v>1598</v>
      </c>
      <c r="I224" s="17" t="s">
        <v>628</v>
      </c>
      <c r="J224" s="18">
        <v>205</v>
      </c>
      <c r="K224" s="32" t="str">
        <f>VLOOKUP(J224,Sheet1!$A$2:$B$39,2,0)</f>
        <v>洋楽　　　　　　　</v>
      </c>
    </row>
    <row r="225" spans="1:11" s="1" customFormat="1" ht="30" customHeight="1">
      <c r="A225" s="30">
        <v>221</v>
      </c>
      <c r="B225" s="16" t="s">
        <v>1287</v>
      </c>
      <c r="C225" s="16" t="s">
        <v>870</v>
      </c>
      <c r="D225" s="46">
        <v>8</v>
      </c>
      <c r="E225" s="31" t="s">
        <v>1588</v>
      </c>
      <c r="F225" s="17" t="s">
        <v>1593</v>
      </c>
      <c r="G225" s="17" t="s">
        <v>567</v>
      </c>
      <c r="H225" s="17" t="s">
        <v>541</v>
      </c>
      <c r="I225" s="17" t="s">
        <v>539</v>
      </c>
      <c r="J225" s="18">
        <v>206</v>
      </c>
      <c r="K225" s="32" t="str">
        <f>VLOOKUP(J225,Sheet1!$A$2:$B$39,2,0)</f>
        <v>邦楽　　　　　　　</v>
      </c>
    </row>
    <row r="226" spans="1:11" ht="30" customHeight="1">
      <c r="A226" s="30">
        <v>222</v>
      </c>
      <c r="B226" s="16" t="s">
        <v>1288</v>
      </c>
      <c r="C226" s="16" t="s">
        <v>139</v>
      </c>
      <c r="D226" s="46">
        <v>8</v>
      </c>
      <c r="E226" s="31" t="s">
        <v>1588</v>
      </c>
      <c r="F226" s="17" t="s">
        <v>1593</v>
      </c>
      <c r="G226" s="17" t="s">
        <v>547</v>
      </c>
      <c r="H226" s="17" t="s">
        <v>1599</v>
      </c>
      <c r="I226" s="17" t="s">
        <v>1600</v>
      </c>
      <c r="J226" s="18">
        <v>206</v>
      </c>
      <c r="K226" s="32" t="str">
        <f>VLOOKUP(J226,Sheet1!$A$2:$B$39,2,0)</f>
        <v>邦楽　　　　　　　</v>
      </c>
    </row>
    <row r="227" spans="1:11" ht="30" customHeight="1">
      <c r="A227" s="30">
        <v>223</v>
      </c>
      <c r="B227" s="16" t="s">
        <v>1289</v>
      </c>
      <c r="C227" s="16" t="s">
        <v>139</v>
      </c>
      <c r="D227" s="46">
        <v>11</v>
      </c>
      <c r="E227" s="31" t="s">
        <v>1588</v>
      </c>
      <c r="F227" s="17" t="s">
        <v>1593</v>
      </c>
      <c r="G227" s="17" t="s">
        <v>2527</v>
      </c>
      <c r="H227" s="17" t="s">
        <v>535</v>
      </c>
      <c r="I227" s="17" t="s">
        <v>544</v>
      </c>
      <c r="J227" s="18">
        <v>206</v>
      </c>
      <c r="K227" s="32" t="str">
        <f>VLOOKUP(J227,Sheet1!$A$2:$B$39,2,0)</f>
        <v>邦楽　　　　　　　</v>
      </c>
    </row>
    <row r="228" spans="1:11" s="1" customFormat="1" ht="30" customHeight="1">
      <c r="A228" s="30">
        <v>224</v>
      </c>
      <c r="B228" s="16" t="s">
        <v>1290</v>
      </c>
      <c r="C228" s="16" t="s">
        <v>1291</v>
      </c>
      <c r="D228" s="46">
        <v>6</v>
      </c>
      <c r="E228" s="31" t="s">
        <v>1588</v>
      </c>
      <c r="F228" s="17" t="s">
        <v>1593</v>
      </c>
      <c r="G228" s="17" t="s">
        <v>534</v>
      </c>
      <c r="H228" s="17" t="s">
        <v>604</v>
      </c>
      <c r="I228" s="17" t="s">
        <v>539</v>
      </c>
      <c r="J228" s="18">
        <v>207</v>
      </c>
      <c r="K228" s="32" t="str">
        <f>VLOOKUP(J228,Sheet1!$A$2:$B$39,2,0)</f>
        <v>文芸　　　　　　　</v>
      </c>
    </row>
    <row r="229" spans="1:11" ht="30" customHeight="1">
      <c r="A229" s="30">
        <v>225</v>
      </c>
      <c r="B229" s="16" t="s">
        <v>1292</v>
      </c>
      <c r="C229" s="16" t="s">
        <v>1293</v>
      </c>
      <c r="D229" s="46">
        <v>3</v>
      </c>
      <c r="E229" s="31" t="s">
        <v>1588</v>
      </c>
      <c r="F229" s="17" t="s">
        <v>1593</v>
      </c>
      <c r="G229" s="17" t="s">
        <v>531</v>
      </c>
      <c r="H229" s="17" t="s">
        <v>541</v>
      </c>
      <c r="I229" s="17" t="s">
        <v>544</v>
      </c>
      <c r="J229" s="18">
        <v>209</v>
      </c>
      <c r="K229" s="32" t="str">
        <f>VLOOKUP(J229,Sheet1!$A$2:$B$39,2,0)</f>
        <v>舞踊　　　　　　　</v>
      </c>
    </row>
    <row r="230" spans="1:11" s="1" customFormat="1" ht="30" customHeight="1">
      <c r="A230" s="30">
        <v>226</v>
      </c>
      <c r="B230" s="16" t="s">
        <v>1294</v>
      </c>
      <c r="C230" s="16" t="s">
        <v>1295</v>
      </c>
      <c r="D230" s="46">
        <v>3</v>
      </c>
      <c r="E230" s="31" t="s">
        <v>1588</v>
      </c>
      <c r="F230" s="17" t="s">
        <v>1593</v>
      </c>
      <c r="G230" s="17" t="s">
        <v>531</v>
      </c>
      <c r="H230" s="17" t="s">
        <v>561</v>
      </c>
      <c r="I230" s="17" t="s">
        <v>539</v>
      </c>
      <c r="J230" s="18">
        <v>209</v>
      </c>
      <c r="K230" s="32" t="str">
        <f>VLOOKUP(J230,Sheet1!$A$2:$B$39,2,0)</f>
        <v>舞踊　　　　　　　</v>
      </c>
    </row>
    <row r="231" spans="1:11" ht="30" customHeight="1">
      <c r="A231" s="30">
        <v>227</v>
      </c>
      <c r="B231" s="16" t="s">
        <v>1296</v>
      </c>
      <c r="C231" s="16" t="s">
        <v>161</v>
      </c>
      <c r="D231" s="46">
        <v>22</v>
      </c>
      <c r="E231" s="31" t="s">
        <v>1588</v>
      </c>
      <c r="F231" s="17" t="s">
        <v>1593</v>
      </c>
      <c r="G231" s="17" t="s">
        <v>531</v>
      </c>
      <c r="H231" s="17" t="s">
        <v>535</v>
      </c>
      <c r="I231" s="17" t="s">
        <v>1219</v>
      </c>
      <c r="J231" s="18">
        <v>209</v>
      </c>
      <c r="K231" s="32" t="str">
        <f>VLOOKUP(J231,Sheet1!$A$2:$B$39,2,0)</f>
        <v>舞踊　　　　　　　</v>
      </c>
    </row>
    <row r="232" spans="1:11" ht="30" customHeight="1">
      <c r="A232" s="30">
        <v>228</v>
      </c>
      <c r="B232" s="16" t="s">
        <v>1297</v>
      </c>
      <c r="C232" s="16" t="s">
        <v>163</v>
      </c>
      <c r="D232" s="46">
        <v>5</v>
      </c>
      <c r="E232" s="31" t="s">
        <v>1588</v>
      </c>
      <c r="F232" s="17" t="s">
        <v>1593</v>
      </c>
      <c r="G232" s="17" t="s">
        <v>531</v>
      </c>
      <c r="H232" s="17" t="s">
        <v>549</v>
      </c>
      <c r="I232" s="17" t="s">
        <v>539</v>
      </c>
      <c r="J232" s="18">
        <v>210</v>
      </c>
      <c r="K232" s="32" t="str">
        <f>VLOOKUP(J232,Sheet1!$A$2:$B$39,2,0)</f>
        <v>社交ダンス　　　　　　　</v>
      </c>
    </row>
    <row r="233" spans="1:11" ht="30" customHeight="1">
      <c r="A233" s="30">
        <v>229</v>
      </c>
      <c r="B233" s="16" t="s">
        <v>1298</v>
      </c>
      <c r="C233" s="16" t="s">
        <v>804</v>
      </c>
      <c r="D233" s="46">
        <v>11</v>
      </c>
      <c r="E233" s="31" t="s">
        <v>1588</v>
      </c>
      <c r="F233" s="17" t="s">
        <v>1593</v>
      </c>
      <c r="G233" s="17" t="s">
        <v>2503</v>
      </c>
      <c r="H233" s="17" t="s">
        <v>1601</v>
      </c>
      <c r="I233" s="17" t="s">
        <v>544</v>
      </c>
      <c r="J233" s="18">
        <v>214</v>
      </c>
      <c r="K233" s="32" t="str">
        <f>VLOOKUP(J233,Sheet1!$A$2:$B$39,2,0)</f>
        <v>生活一般　　　　　　　</v>
      </c>
    </row>
    <row r="234" spans="1:11" s="1" customFormat="1" ht="30" customHeight="1">
      <c r="A234" s="30">
        <v>230</v>
      </c>
      <c r="B234" s="16" t="s">
        <v>1299</v>
      </c>
      <c r="C234" s="16" t="s">
        <v>1300</v>
      </c>
      <c r="D234" s="46">
        <v>8</v>
      </c>
      <c r="E234" s="31" t="s">
        <v>1588</v>
      </c>
      <c r="F234" s="17" t="s">
        <v>1593</v>
      </c>
      <c r="G234" s="17" t="s">
        <v>558</v>
      </c>
      <c r="H234" s="17" t="s">
        <v>541</v>
      </c>
      <c r="I234" s="17" t="s">
        <v>544</v>
      </c>
      <c r="J234" s="18">
        <v>214</v>
      </c>
      <c r="K234" s="32" t="str">
        <f>VLOOKUP(J234,Sheet1!$A$2:$B$39,2,0)</f>
        <v>生活一般　　　　　　　</v>
      </c>
    </row>
    <row r="235" spans="1:11" ht="30" customHeight="1">
      <c r="A235" s="30">
        <v>231</v>
      </c>
      <c r="B235" s="16" t="s">
        <v>1301</v>
      </c>
      <c r="C235" s="16" t="s">
        <v>802</v>
      </c>
      <c r="D235" s="46">
        <v>9</v>
      </c>
      <c r="E235" s="31" t="s">
        <v>1588</v>
      </c>
      <c r="F235" s="17" t="s">
        <v>1593</v>
      </c>
      <c r="G235" s="17" t="s">
        <v>2527</v>
      </c>
      <c r="H235" s="17" t="s">
        <v>532</v>
      </c>
      <c r="I235" s="17" t="s">
        <v>544</v>
      </c>
      <c r="J235" s="18">
        <v>214</v>
      </c>
      <c r="K235" s="32" t="str">
        <f>VLOOKUP(J235,Sheet1!$A$2:$B$39,2,0)</f>
        <v>生活一般　　　　　　　</v>
      </c>
    </row>
    <row r="236" spans="1:11" ht="30" customHeight="1">
      <c r="A236" s="30">
        <v>232</v>
      </c>
      <c r="B236" s="16" t="s">
        <v>1302</v>
      </c>
      <c r="C236" s="16" t="s">
        <v>1303</v>
      </c>
      <c r="D236" s="46">
        <v>11</v>
      </c>
      <c r="E236" s="31" t="s">
        <v>1588</v>
      </c>
      <c r="F236" s="17" t="s">
        <v>1593</v>
      </c>
      <c r="G236" s="17" t="s">
        <v>537</v>
      </c>
      <c r="H236" s="17" t="s">
        <v>1602</v>
      </c>
      <c r="I236" s="17" t="s">
        <v>1603</v>
      </c>
      <c r="J236" s="18">
        <v>215</v>
      </c>
      <c r="K236" s="32" t="str">
        <f>VLOOKUP(J236,Sheet1!$A$2:$B$39,2,0)</f>
        <v>囲碁・将棋　　　　　　　</v>
      </c>
    </row>
    <row r="237" spans="1:11" ht="30" customHeight="1">
      <c r="A237" s="30">
        <v>233</v>
      </c>
      <c r="B237" s="16" t="s">
        <v>1304</v>
      </c>
      <c r="C237" s="16" t="s">
        <v>201</v>
      </c>
      <c r="D237" s="46">
        <v>28</v>
      </c>
      <c r="E237" s="31" t="s">
        <v>1588</v>
      </c>
      <c r="F237" s="17" t="s">
        <v>1593</v>
      </c>
      <c r="G237" s="17" t="s">
        <v>531</v>
      </c>
      <c r="H237" s="17" t="s">
        <v>535</v>
      </c>
      <c r="I237" s="17" t="s">
        <v>544</v>
      </c>
      <c r="J237" s="18">
        <v>301</v>
      </c>
      <c r="K237" s="32" t="str">
        <f>VLOOKUP(J237,Sheet1!$A$2:$B$39,2,0)</f>
        <v>卓球　　　　　　　</v>
      </c>
    </row>
    <row r="238" spans="1:11" ht="30" customHeight="1">
      <c r="A238" s="30">
        <v>234</v>
      </c>
      <c r="B238" s="16" t="s">
        <v>1305</v>
      </c>
      <c r="C238" s="16" t="s">
        <v>201</v>
      </c>
      <c r="D238" s="46">
        <v>26</v>
      </c>
      <c r="E238" s="31" t="s">
        <v>1588</v>
      </c>
      <c r="F238" s="17" t="s">
        <v>1594</v>
      </c>
      <c r="G238" s="17" t="s">
        <v>531</v>
      </c>
      <c r="H238" s="17" t="s">
        <v>561</v>
      </c>
      <c r="I238" s="17" t="s">
        <v>544</v>
      </c>
      <c r="J238" s="18">
        <v>301</v>
      </c>
      <c r="K238" s="32" t="str">
        <f>VLOOKUP(J238,Sheet1!$A$2:$B$39,2,0)</f>
        <v>卓球　　　　　　　</v>
      </c>
    </row>
    <row r="239" spans="1:11" s="2" customFormat="1" ht="30" customHeight="1">
      <c r="A239" s="30">
        <v>235</v>
      </c>
      <c r="B239" s="16" t="s">
        <v>1306</v>
      </c>
      <c r="C239" s="16" t="s">
        <v>211</v>
      </c>
      <c r="D239" s="46">
        <v>14</v>
      </c>
      <c r="E239" s="31" t="s">
        <v>1588</v>
      </c>
      <c r="F239" s="17" t="s">
        <v>1593</v>
      </c>
      <c r="G239" s="17" t="s">
        <v>531</v>
      </c>
      <c r="H239" s="17" t="s">
        <v>541</v>
      </c>
      <c r="I239" s="17" t="s">
        <v>539</v>
      </c>
      <c r="J239" s="18">
        <v>302</v>
      </c>
      <c r="K239" s="32" t="str">
        <f>VLOOKUP(J239,Sheet1!$A$2:$B$39,2,0)</f>
        <v>体操・スポーツ・ダンス</v>
      </c>
    </row>
    <row r="240" spans="1:11" ht="30" customHeight="1">
      <c r="A240" s="30">
        <v>236</v>
      </c>
      <c r="B240" s="16" t="s">
        <v>1307</v>
      </c>
      <c r="C240" s="16" t="s">
        <v>211</v>
      </c>
      <c r="D240" s="46">
        <v>4</v>
      </c>
      <c r="E240" s="31" t="s">
        <v>1588</v>
      </c>
      <c r="F240" s="17" t="s">
        <v>1593</v>
      </c>
      <c r="G240" s="17" t="s">
        <v>557</v>
      </c>
      <c r="H240" s="17" t="s">
        <v>535</v>
      </c>
      <c r="I240" s="17" t="s">
        <v>544</v>
      </c>
      <c r="J240" s="18">
        <v>302</v>
      </c>
      <c r="K240" s="32" t="str">
        <f>VLOOKUP(J240,Sheet1!$A$2:$B$39,2,0)</f>
        <v>体操・スポーツ・ダンス</v>
      </c>
    </row>
    <row r="241" spans="1:11" ht="30" customHeight="1">
      <c r="A241" s="30">
        <v>237</v>
      </c>
      <c r="B241" s="16" t="s">
        <v>1308</v>
      </c>
      <c r="C241" s="16" t="s">
        <v>211</v>
      </c>
      <c r="D241" s="46">
        <v>12</v>
      </c>
      <c r="E241" s="31" t="s">
        <v>1588</v>
      </c>
      <c r="F241" s="17" t="s">
        <v>1593</v>
      </c>
      <c r="G241" s="17" t="s">
        <v>2527</v>
      </c>
      <c r="H241" s="17" t="s">
        <v>541</v>
      </c>
      <c r="I241" s="17" t="s">
        <v>544</v>
      </c>
      <c r="J241" s="18">
        <v>302</v>
      </c>
      <c r="K241" s="32" t="str">
        <f>VLOOKUP(J241,Sheet1!$A$2:$B$39,2,0)</f>
        <v>体操・スポーツ・ダンス</v>
      </c>
    </row>
    <row r="242" spans="1:11" s="1" customFormat="1" ht="30" customHeight="1">
      <c r="A242" s="30">
        <v>238</v>
      </c>
      <c r="B242" s="16" t="s">
        <v>1309</v>
      </c>
      <c r="C242" s="16" t="s">
        <v>1310</v>
      </c>
      <c r="D242" s="46">
        <v>19</v>
      </c>
      <c r="E242" s="31" t="s">
        <v>1588</v>
      </c>
      <c r="F242" s="17" t="s">
        <v>1595</v>
      </c>
      <c r="G242" s="17" t="s">
        <v>2493</v>
      </c>
      <c r="H242" s="17" t="s">
        <v>1604</v>
      </c>
      <c r="I242" s="17" t="s">
        <v>533</v>
      </c>
      <c r="J242" s="18">
        <v>302</v>
      </c>
      <c r="K242" s="32" t="str">
        <f>VLOOKUP(J242,Sheet1!$A$2:$B$39,2,0)</f>
        <v>体操・スポーツ・ダンス</v>
      </c>
    </row>
    <row r="243" spans="1:11" ht="30" customHeight="1">
      <c r="A243" s="30">
        <v>239</v>
      </c>
      <c r="B243" s="16" t="s">
        <v>1311</v>
      </c>
      <c r="C243" s="16" t="s">
        <v>1312</v>
      </c>
      <c r="D243" s="46">
        <v>10</v>
      </c>
      <c r="E243" s="31" t="s">
        <v>1588</v>
      </c>
      <c r="F243" s="17" t="s">
        <v>1593</v>
      </c>
      <c r="G243" s="17" t="s">
        <v>531</v>
      </c>
      <c r="H243" s="17" t="s">
        <v>561</v>
      </c>
      <c r="I243" s="17" t="s">
        <v>544</v>
      </c>
      <c r="J243" s="18">
        <v>303</v>
      </c>
      <c r="K243" s="32" t="str">
        <f>VLOOKUP(J243,Sheet1!$A$2:$B$39,2,0)</f>
        <v>健康体操　　　　　　　</v>
      </c>
    </row>
    <row r="244" spans="1:11" s="1" customFormat="1" ht="30" customHeight="1">
      <c r="A244" s="30">
        <v>240</v>
      </c>
      <c r="B244" s="16" t="s">
        <v>1313</v>
      </c>
      <c r="C244" s="16" t="s">
        <v>1314</v>
      </c>
      <c r="D244" s="46">
        <v>13</v>
      </c>
      <c r="E244" s="31" t="s">
        <v>1588</v>
      </c>
      <c r="F244" s="17" t="s">
        <v>1594</v>
      </c>
      <c r="G244" s="17" t="s">
        <v>531</v>
      </c>
      <c r="H244" s="17" t="s">
        <v>549</v>
      </c>
      <c r="I244" s="17" t="s">
        <v>539</v>
      </c>
      <c r="J244" s="18">
        <v>303</v>
      </c>
      <c r="K244" s="32" t="str">
        <f>VLOOKUP(J244,Sheet1!$A$2:$B$39,2,0)</f>
        <v>健康体操　　　　　　　</v>
      </c>
    </row>
    <row r="245" spans="1:11" ht="30" customHeight="1">
      <c r="A245" s="30">
        <v>241</v>
      </c>
      <c r="B245" s="16" t="s">
        <v>1315</v>
      </c>
      <c r="C245" s="16" t="s">
        <v>1314</v>
      </c>
      <c r="D245" s="46">
        <v>18</v>
      </c>
      <c r="E245" s="31" t="s">
        <v>1588</v>
      </c>
      <c r="F245" s="17" t="s">
        <v>1594</v>
      </c>
      <c r="G245" s="17" t="s">
        <v>531</v>
      </c>
      <c r="H245" s="17" t="s">
        <v>549</v>
      </c>
      <c r="I245" s="17" t="s">
        <v>544</v>
      </c>
      <c r="J245" s="18">
        <v>303</v>
      </c>
      <c r="K245" s="32" t="str">
        <f>VLOOKUP(J245,Sheet1!$A$2:$B$39,2,0)</f>
        <v>健康体操　　　　　　　</v>
      </c>
    </row>
    <row r="246" spans="1:11" ht="30" customHeight="1">
      <c r="A246" s="30">
        <v>242</v>
      </c>
      <c r="B246" s="16" t="s">
        <v>1316</v>
      </c>
      <c r="C246" s="16" t="s">
        <v>1314</v>
      </c>
      <c r="D246" s="46">
        <v>7</v>
      </c>
      <c r="E246" s="31" t="s">
        <v>1588</v>
      </c>
      <c r="F246" s="17" t="s">
        <v>1593</v>
      </c>
      <c r="G246" s="17" t="s">
        <v>531</v>
      </c>
      <c r="H246" s="17" t="s">
        <v>546</v>
      </c>
      <c r="I246" s="17" t="s">
        <v>544</v>
      </c>
      <c r="J246" s="18">
        <v>303</v>
      </c>
      <c r="K246" s="32" t="str">
        <f>VLOOKUP(J246,Sheet1!$A$2:$B$39,2,0)</f>
        <v>健康体操　　　　　　　</v>
      </c>
    </row>
    <row r="247" spans="1:11" ht="30" customHeight="1">
      <c r="A247" s="30">
        <v>243</v>
      </c>
      <c r="B247" s="16" t="s">
        <v>1317</v>
      </c>
      <c r="C247" s="16" t="s">
        <v>217</v>
      </c>
      <c r="D247" s="46">
        <v>15</v>
      </c>
      <c r="E247" s="31" t="s">
        <v>1588</v>
      </c>
      <c r="F247" s="17" t="s">
        <v>1594</v>
      </c>
      <c r="G247" s="17" t="s">
        <v>531</v>
      </c>
      <c r="H247" s="17" t="s">
        <v>561</v>
      </c>
      <c r="I247" s="17" t="s">
        <v>544</v>
      </c>
      <c r="J247" s="18">
        <v>303</v>
      </c>
      <c r="K247" s="32" t="str">
        <f>VLOOKUP(J247,Sheet1!$A$2:$B$39,2,0)</f>
        <v>健康体操　　　　　　　</v>
      </c>
    </row>
    <row r="248" spans="1:11" s="1" customFormat="1" ht="30" customHeight="1">
      <c r="A248" s="30">
        <v>244</v>
      </c>
      <c r="B248" s="16" t="s">
        <v>1318</v>
      </c>
      <c r="C248" s="16" t="s">
        <v>220</v>
      </c>
      <c r="D248" s="46">
        <v>12</v>
      </c>
      <c r="E248" s="31" t="s">
        <v>1588</v>
      </c>
      <c r="F248" s="17" t="s">
        <v>1593</v>
      </c>
      <c r="G248" s="17" t="s">
        <v>531</v>
      </c>
      <c r="H248" s="17" t="s">
        <v>535</v>
      </c>
      <c r="I248" s="17" t="s">
        <v>544</v>
      </c>
      <c r="J248" s="18">
        <v>303</v>
      </c>
      <c r="K248" s="32" t="str">
        <f>VLOOKUP(J248,Sheet1!$A$2:$B$39,2,0)</f>
        <v>健康体操　　　　　　　</v>
      </c>
    </row>
    <row r="249" spans="1:11" ht="30" customHeight="1">
      <c r="A249" s="30">
        <v>245</v>
      </c>
      <c r="B249" s="16" t="s">
        <v>1319</v>
      </c>
      <c r="C249" s="16" t="s">
        <v>220</v>
      </c>
      <c r="D249" s="46">
        <v>9</v>
      </c>
      <c r="E249" s="31" t="s">
        <v>1588</v>
      </c>
      <c r="F249" s="17" t="s">
        <v>1593</v>
      </c>
      <c r="G249" s="17" t="s">
        <v>531</v>
      </c>
      <c r="H249" s="17" t="s">
        <v>546</v>
      </c>
      <c r="I249" s="17" t="s">
        <v>544</v>
      </c>
      <c r="J249" s="18">
        <v>303</v>
      </c>
      <c r="K249" s="32" t="str">
        <f>VLOOKUP(J249,Sheet1!$A$2:$B$39,2,0)</f>
        <v>健康体操　　　　　　　</v>
      </c>
    </row>
    <row r="250" spans="1:11" ht="30" customHeight="1">
      <c r="A250" s="30">
        <v>246</v>
      </c>
      <c r="B250" s="16" t="s">
        <v>1320</v>
      </c>
      <c r="C250" s="16" t="s">
        <v>1321</v>
      </c>
      <c r="D250" s="46">
        <v>10</v>
      </c>
      <c r="E250" s="31" t="s">
        <v>1588</v>
      </c>
      <c r="F250" s="17" t="s">
        <v>1593</v>
      </c>
      <c r="G250" s="17" t="s">
        <v>531</v>
      </c>
      <c r="H250" s="17" t="s">
        <v>546</v>
      </c>
      <c r="I250" s="17" t="s">
        <v>536</v>
      </c>
      <c r="J250" s="18">
        <v>303</v>
      </c>
      <c r="K250" s="32" t="str">
        <f>VLOOKUP(J250,Sheet1!$A$2:$B$39,2,0)</f>
        <v>健康体操　　　　　　　</v>
      </c>
    </row>
    <row r="251" spans="1:11" ht="30" customHeight="1">
      <c r="A251" s="30">
        <v>247</v>
      </c>
      <c r="B251" s="16" t="s">
        <v>1322</v>
      </c>
      <c r="C251" s="16" t="s">
        <v>1323</v>
      </c>
      <c r="D251" s="46">
        <v>10</v>
      </c>
      <c r="E251" s="31" t="s">
        <v>1588</v>
      </c>
      <c r="F251" s="17" t="s">
        <v>1594</v>
      </c>
      <c r="G251" s="17" t="s">
        <v>531</v>
      </c>
      <c r="H251" s="17" t="s">
        <v>546</v>
      </c>
      <c r="I251" s="17" t="s">
        <v>544</v>
      </c>
      <c r="J251" s="18">
        <v>303</v>
      </c>
      <c r="K251" s="32" t="str">
        <f>VLOOKUP(J251,Sheet1!$A$2:$B$39,2,0)</f>
        <v>健康体操　　　　　　　</v>
      </c>
    </row>
    <row r="252" spans="1:11" ht="30" customHeight="1">
      <c r="A252" s="30">
        <v>248</v>
      </c>
      <c r="B252" s="16" t="s">
        <v>1324</v>
      </c>
      <c r="C252" s="16" t="s">
        <v>501</v>
      </c>
      <c r="D252" s="46">
        <v>17</v>
      </c>
      <c r="E252" s="31" t="s">
        <v>1588</v>
      </c>
      <c r="F252" s="17" t="s">
        <v>1595</v>
      </c>
      <c r="G252" s="17" t="s">
        <v>531</v>
      </c>
      <c r="H252" s="17" t="s">
        <v>549</v>
      </c>
      <c r="I252" s="17" t="s">
        <v>544</v>
      </c>
      <c r="J252" s="18">
        <v>304</v>
      </c>
      <c r="K252" s="32" t="str">
        <f>VLOOKUP(J252,Sheet1!$A$2:$B$39,2,0)</f>
        <v>親子体操　　　　　　　</v>
      </c>
    </row>
    <row r="253" spans="1:11" ht="30" customHeight="1">
      <c r="A253" s="30">
        <v>249</v>
      </c>
      <c r="B253" s="16" t="s">
        <v>1325</v>
      </c>
      <c r="C253" s="16" t="s">
        <v>764</v>
      </c>
      <c r="D253" s="46">
        <v>14</v>
      </c>
      <c r="E253" s="31" t="s">
        <v>1588</v>
      </c>
      <c r="F253" s="17" t="s">
        <v>1593</v>
      </c>
      <c r="G253" s="17" t="s">
        <v>531</v>
      </c>
      <c r="H253" s="17" t="s">
        <v>561</v>
      </c>
      <c r="I253" s="17" t="s">
        <v>533</v>
      </c>
      <c r="J253" s="18">
        <v>305</v>
      </c>
      <c r="K253" s="32" t="str">
        <f>VLOOKUP(J253,Sheet1!$A$2:$B$39,2,0)</f>
        <v>軽スポーツ　　　　　　　</v>
      </c>
    </row>
    <row r="254" spans="1:11" s="1" customFormat="1" ht="30" customHeight="1">
      <c r="A254" s="30">
        <v>250</v>
      </c>
      <c r="B254" s="16" t="s">
        <v>1326</v>
      </c>
      <c r="C254" s="16" t="s">
        <v>761</v>
      </c>
      <c r="D254" s="46">
        <v>12</v>
      </c>
      <c r="E254" s="31" t="s">
        <v>1588</v>
      </c>
      <c r="F254" s="17" t="s">
        <v>1595</v>
      </c>
      <c r="G254" s="17" t="s">
        <v>531</v>
      </c>
      <c r="H254" s="17" t="s">
        <v>604</v>
      </c>
      <c r="I254" s="17" t="s">
        <v>536</v>
      </c>
      <c r="J254" s="18">
        <v>307</v>
      </c>
      <c r="K254" s="32" t="str">
        <f>VLOOKUP(J254,Sheet1!$A$2:$B$39,2,0)</f>
        <v>武道　　　　　　　</v>
      </c>
    </row>
    <row r="255" spans="1:11" s="1" customFormat="1" ht="30" customHeight="1">
      <c r="A255" s="30">
        <v>251</v>
      </c>
      <c r="B255" s="16" t="s">
        <v>1327</v>
      </c>
      <c r="C255" s="16" t="s">
        <v>1328</v>
      </c>
      <c r="D255" s="46">
        <v>9</v>
      </c>
      <c r="E255" s="31" t="s">
        <v>1588</v>
      </c>
      <c r="F255" s="17" t="s">
        <v>1593</v>
      </c>
      <c r="G255" s="17" t="s">
        <v>531</v>
      </c>
      <c r="H255" s="17" t="s">
        <v>549</v>
      </c>
      <c r="I255" s="17" t="s">
        <v>536</v>
      </c>
      <c r="J255" s="18">
        <v>307</v>
      </c>
      <c r="K255" s="32" t="str">
        <f>VLOOKUP(J255,Sheet1!$A$2:$B$39,2,0)</f>
        <v>武道　　　　　　　</v>
      </c>
    </row>
    <row r="256" spans="1:11" ht="30" customHeight="1">
      <c r="A256" s="30">
        <v>252</v>
      </c>
      <c r="B256" s="16" t="s">
        <v>1329</v>
      </c>
      <c r="C256" s="16" t="s">
        <v>1330</v>
      </c>
      <c r="D256" s="46">
        <v>20</v>
      </c>
      <c r="E256" s="31" t="s">
        <v>1588</v>
      </c>
      <c r="F256" s="17" t="s">
        <v>1593</v>
      </c>
      <c r="G256" s="17" t="s">
        <v>531</v>
      </c>
      <c r="H256" s="17" t="s">
        <v>535</v>
      </c>
      <c r="I256" s="17" t="s">
        <v>536</v>
      </c>
      <c r="J256" s="18">
        <v>307</v>
      </c>
      <c r="K256" s="32" t="str">
        <f>VLOOKUP(J256,Sheet1!$A$2:$B$39,2,0)</f>
        <v>武道　　　　　　　</v>
      </c>
    </row>
    <row r="257" spans="1:11" s="1" customFormat="1" ht="30" customHeight="1">
      <c r="A257" s="30">
        <v>253</v>
      </c>
      <c r="B257" s="16" t="s">
        <v>1331</v>
      </c>
      <c r="C257" s="16" t="s">
        <v>1127</v>
      </c>
      <c r="D257" s="46">
        <v>4</v>
      </c>
      <c r="E257" s="31" t="s">
        <v>1588</v>
      </c>
      <c r="F257" s="17" t="s">
        <v>1595</v>
      </c>
      <c r="G257" s="17" t="s">
        <v>531</v>
      </c>
      <c r="H257" s="17" t="s">
        <v>604</v>
      </c>
      <c r="I257" s="17" t="s">
        <v>544</v>
      </c>
      <c r="J257" s="18">
        <v>307</v>
      </c>
      <c r="K257" s="32" t="str">
        <f>VLOOKUP(J257,Sheet1!$A$2:$B$39,2,0)</f>
        <v>武道　　　　　　　</v>
      </c>
    </row>
    <row r="258" spans="1:11" ht="30" customHeight="1">
      <c r="A258" s="30">
        <v>254</v>
      </c>
      <c r="B258" s="16" t="s">
        <v>1332</v>
      </c>
      <c r="C258" s="16" t="s">
        <v>1127</v>
      </c>
      <c r="D258" s="46">
        <v>22</v>
      </c>
      <c r="E258" s="31" t="s">
        <v>1588</v>
      </c>
      <c r="F258" s="17" t="s">
        <v>1595</v>
      </c>
      <c r="G258" s="17" t="s">
        <v>531</v>
      </c>
      <c r="H258" s="17" t="s">
        <v>1605</v>
      </c>
      <c r="I258" s="17" t="s">
        <v>536</v>
      </c>
      <c r="J258" s="18">
        <v>307</v>
      </c>
      <c r="K258" s="32" t="str">
        <f>VLOOKUP(J258,Sheet1!$A$2:$B$39,2,0)</f>
        <v>武道　　　　　　　</v>
      </c>
    </row>
    <row r="259" spans="1:11" ht="30" customHeight="1">
      <c r="A259" s="30">
        <v>255</v>
      </c>
      <c r="B259" s="16" t="s">
        <v>1333</v>
      </c>
      <c r="C259" s="16" t="s">
        <v>1334</v>
      </c>
      <c r="D259" s="46">
        <v>24</v>
      </c>
      <c r="E259" s="31" t="s">
        <v>1588</v>
      </c>
      <c r="F259" s="17" t="s">
        <v>1595</v>
      </c>
      <c r="G259" s="17" t="s">
        <v>531</v>
      </c>
      <c r="H259" s="17" t="s">
        <v>1606</v>
      </c>
      <c r="I259" s="17" t="s">
        <v>536</v>
      </c>
      <c r="J259" s="18">
        <v>307</v>
      </c>
      <c r="K259" s="32" t="str">
        <f>VLOOKUP(J259,Sheet1!$A$2:$B$39,2,0)</f>
        <v>武道　　　　　　　</v>
      </c>
    </row>
    <row r="260" spans="1:11" ht="30" customHeight="1">
      <c r="A260" s="30">
        <v>256</v>
      </c>
      <c r="B260" s="16" t="s">
        <v>1335</v>
      </c>
      <c r="C260" s="16" t="s">
        <v>1336</v>
      </c>
      <c r="D260" s="46">
        <v>23</v>
      </c>
      <c r="E260" s="31" t="s">
        <v>1588</v>
      </c>
      <c r="F260" s="17" t="s">
        <v>1593</v>
      </c>
      <c r="G260" s="17" t="s">
        <v>531</v>
      </c>
      <c r="H260" s="17" t="s">
        <v>604</v>
      </c>
      <c r="I260" s="17" t="s">
        <v>583</v>
      </c>
      <c r="J260" s="18">
        <v>307</v>
      </c>
      <c r="K260" s="32" t="str">
        <f>VLOOKUP(J260,Sheet1!$A$2:$B$39,2,0)</f>
        <v>武道　　　　　　　</v>
      </c>
    </row>
    <row r="261" spans="1:11" ht="30" customHeight="1">
      <c r="A261" s="30">
        <v>257</v>
      </c>
      <c r="B261" s="16" t="s">
        <v>1337</v>
      </c>
      <c r="C261" s="16" t="s">
        <v>1338</v>
      </c>
      <c r="D261" s="46">
        <v>17</v>
      </c>
      <c r="E261" s="31" t="s">
        <v>1588</v>
      </c>
      <c r="F261" s="17" t="s">
        <v>1595</v>
      </c>
      <c r="G261" s="17" t="s">
        <v>553</v>
      </c>
      <c r="H261" s="17" t="s">
        <v>1607</v>
      </c>
      <c r="I261" s="17" t="s">
        <v>536</v>
      </c>
      <c r="J261" s="18">
        <v>307</v>
      </c>
      <c r="K261" s="32" t="str">
        <f>VLOOKUP(J261,Sheet1!$A$2:$B$39,2,0)</f>
        <v>武道　　　　　　　</v>
      </c>
    </row>
    <row r="262" spans="1:11" s="1" customFormat="1" ht="30" customHeight="1">
      <c r="A262" s="30">
        <v>258</v>
      </c>
      <c r="B262" s="14" t="s">
        <v>2294</v>
      </c>
      <c r="C262" s="14" t="s">
        <v>2295</v>
      </c>
      <c r="D262" s="14">
        <v>13</v>
      </c>
      <c r="E262" s="31" t="s">
        <v>2392</v>
      </c>
      <c r="F262" s="14" t="s">
        <v>2397</v>
      </c>
      <c r="G262" s="16" t="s">
        <v>2539</v>
      </c>
      <c r="H262" s="17" t="s">
        <v>2420</v>
      </c>
      <c r="I262" s="16" t="s">
        <v>2421</v>
      </c>
      <c r="J262" s="18">
        <v>103</v>
      </c>
      <c r="K262" s="32" t="str">
        <f>VLOOKUP(J262,Sheet1!$A$2:$B$39,2,0)</f>
        <v>自然科学　　　　　　　</v>
      </c>
    </row>
    <row r="263" spans="1:11" ht="30" customHeight="1">
      <c r="A263" s="30">
        <v>259</v>
      </c>
      <c r="B263" s="14" t="s">
        <v>2296</v>
      </c>
      <c r="C263" s="14" t="s">
        <v>71</v>
      </c>
      <c r="D263" s="14">
        <v>10</v>
      </c>
      <c r="E263" s="31" t="s">
        <v>2392</v>
      </c>
      <c r="F263" s="14" t="s">
        <v>2398</v>
      </c>
      <c r="G263" s="16" t="s">
        <v>2422</v>
      </c>
      <c r="H263" s="17" t="s">
        <v>2423</v>
      </c>
      <c r="I263" s="16" t="s">
        <v>2424</v>
      </c>
      <c r="J263" s="18">
        <v>106</v>
      </c>
      <c r="K263" s="32" t="str">
        <f>VLOOKUP(J263,Sheet1!$A$2:$B$39,2,0)</f>
        <v>言語　　　　　　　</v>
      </c>
    </row>
    <row r="264" spans="1:11" ht="30" customHeight="1">
      <c r="A264" s="30">
        <v>260</v>
      </c>
      <c r="B264" s="14" t="s">
        <v>2297</v>
      </c>
      <c r="C264" s="14" t="s">
        <v>919</v>
      </c>
      <c r="D264" s="14">
        <v>5</v>
      </c>
      <c r="E264" s="31" t="s">
        <v>2392</v>
      </c>
      <c r="F264" s="14" t="s">
        <v>252</v>
      </c>
      <c r="G264" s="16" t="s">
        <v>2425</v>
      </c>
      <c r="H264" s="17" t="s">
        <v>2426</v>
      </c>
      <c r="I264" s="16" t="s">
        <v>2421</v>
      </c>
      <c r="J264" s="18">
        <v>201</v>
      </c>
      <c r="K264" s="32" t="str">
        <f>VLOOKUP(J264,Sheet1!$A$2:$B$39,2,0)</f>
        <v>絵画　　　　　　　</v>
      </c>
    </row>
    <row r="265" spans="1:11" ht="30" customHeight="1">
      <c r="A265" s="30">
        <v>261</v>
      </c>
      <c r="B265" s="14" t="s">
        <v>2298</v>
      </c>
      <c r="C265" s="14" t="s">
        <v>2299</v>
      </c>
      <c r="D265" s="14">
        <v>8</v>
      </c>
      <c r="E265" s="31" t="s">
        <v>2392</v>
      </c>
      <c r="F265" s="14" t="s">
        <v>252</v>
      </c>
      <c r="G265" s="16" t="s">
        <v>2529</v>
      </c>
      <c r="H265" s="17" t="s">
        <v>2423</v>
      </c>
      <c r="I265" s="16" t="s">
        <v>2427</v>
      </c>
      <c r="J265" s="18">
        <v>202</v>
      </c>
      <c r="K265" s="32" t="str">
        <f>VLOOKUP(J265,Sheet1!$A$2:$B$39,2,0)</f>
        <v>工芸　　　　　　　</v>
      </c>
    </row>
    <row r="266" spans="1:11" ht="30" customHeight="1">
      <c r="A266" s="30">
        <v>262</v>
      </c>
      <c r="B266" s="14" t="s">
        <v>2300</v>
      </c>
      <c r="C266" s="14" t="s">
        <v>2301</v>
      </c>
      <c r="D266" s="14">
        <v>15</v>
      </c>
      <c r="E266" s="31" t="s">
        <v>2392</v>
      </c>
      <c r="F266" s="14" t="s">
        <v>252</v>
      </c>
      <c r="G266" s="16" t="s">
        <v>2523</v>
      </c>
      <c r="H266" s="16" t="s">
        <v>2428</v>
      </c>
      <c r="I266" s="16" t="s">
        <v>2421</v>
      </c>
      <c r="J266" s="18">
        <v>202</v>
      </c>
      <c r="K266" s="32" t="str">
        <f>VLOOKUP(J266,Sheet1!$A$2:$B$39,2,0)</f>
        <v>工芸　　　　　　　</v>
      </c>
    </row>
    <row r="267" spans="1:11" ht="30" customHeight="1">
      <c r="A267" s="30">
        <v>263</v>
      </c>
      <c r="B267" s="14" t="s">
        <v>2302</v>
      </c>
      <c r="C267" s="14" t="s">
        <v>1674</v>
      </c>
      <c r="D267" s="14">
        <v>8</v>
      </c>
      <c r="E267" s="31" t="s">
        <v>2392</v>
      </c>
      <c r="F267" s="14" t="s">
        <v>2399</v>
      </c>
      <c r="G267" s="16" t="s">
        <v>2523</v>
      </c>
      <c r="H267" s="17" t="s">
        <v>2429</v>
      </c>
      <c r="I267" s="16" t="s">
        <v>2421</v>
      </c>
      <c r="J267" s="18">
        <v>203</v>
      </c>
      <c r="K267" s="32" t="str">
        <f>VLOOKUP(J267,Sheet1!$A$2:$B$39,2,0)</f>
        <v>書道　　　　　　　</v>
      </c>
    </row>
    <row r="268" spans="1:11" s="5" customFormat="1" ht="30" customHeight="1">
      <c r="A268" s="30">
        <v>264</v>
      </c>
      <c r="B268" s="14" t="s">
        <v>2303</v>
      </c>
      <c r="C268" s="14" t="s">
        <v>1751</v>
      </c>
      <c r="D268" s="14">
        <v>3</v>
      </c>
      <c r="E268" s="31" t="s">
        <v>2392</v>
      </c>
      <c r="F268" s="14" t="s">
        <v>252</v>
      </c>
      <c r="G268" s="14" t="s">
        <v>2523</v>
      </c>
      <c r="H268" s="17" t="s">
        <v>2426</v>
      </c>
      <c r="I268" s="16" t="s">
        <v>2421</v>
      </c>
      <c r="J268" s="18">
        <v>205</v>
      </c>
      <c r="K268" s="32" t="str">
        <f>VLOOKUP(J268,Sheet1!$A$2:$B$39,2,0)</f>
        <v>洋楽　　　　　　　</v>
      </c>
    </row>
    <row r="269" spans="1:11" ht="30" customHeight="1">
      <c r="A269" s="30">
        <v>265</v>
      </c>
      <c r="B269" s="14" t="s">
        <v>2304</v>
      </c>
      <c r="C269" s="14" t="s">
        <v>1751</v>
      </c>
      <c r="D269" s="14">
        <v>5</v>
      </c>
      <c r="E269" s="31" t="s">
        <v>2392</v>
      </c>
      <c r="F269" s="14" t="s">
        <v>252</v>
      </c>
      <c r="G269" s="14" t="s">
        <v>2523</v>
      </c>
      <c r="H269" s="17" t="s">
        <v>2426</v>
      </c>
      <c r="I269" s="16" t="s">
        <v>2424</v>
      </c>
      <c r="J269" s="18">
        <v>205</v>
      </c>
      <c r="K269" s="32" t="str">
        <f>VLOOKUP(J269,Sheet1!$A$2:$B$39,2,0)</f>
        <v>洋楽　　　　　　　</v>
      </c>
    </row>
    <row r="270" spans="1:11" ht="30" customHeight="1">
      <c r="A270" s="30">
        <v>266</v>
      </c>
      <c r="B270" s="14" t="s">
        <v>2305</v>
      </c>
      <c r="C270" s="14" t="s">
        <v>794</v>
      </c>
      <c r="D270" s="14">
        <v>9</v>
      </c>
      <c r="E270" s="31" t="s">
        <v>2392</v>
      </c>
      <c r="F270" s="14" t="s">
        <v>252</v>
      </c>
      <c r="G270" s="16" t="s">
        <v>2430</v>
      </c>
      <c r="H270" s="17" t="s">
        <v>2420</v>
      </c>
      <c r="I270" s="16" t="s">
        <v>2431</v>
      </c>
      <c r="J270" s="18">
        <v>206</v>
      </c>
      <c r="K270" s="32" t="str">
        <f>VLOOKUP(J270,Sheet1!$A$2:$B$39,2,0)</f>
        <v>邦楽　　　　　　　</v>
      </c>
    </row>
    <row r="271" spans="1:11" ht="30" customHeight="1">
      <c r="A271" s="30">
        <v>267</v>
      </c>
      <c r="B271" s="13" t="s">
        <v>2306</v>
      </c>
      <c r="C271" s="14" t="s">
        <v>687</v>
      </c>
      <c r="D271" s="14">
        <v>9</v>
      </c>
      <c r="E271" s="31" t="s">
        <v>2392</v>
      </c>
      <c r="F271" s="14" t="s">
        <v>252</v>
      </c>
      <c r="G271" s="16" t="s">
        <v>2523</v>
      </c>
      <c r="H271" s="16" t="s">
        <v>2428</v>
      </c>
      <c r="I271" s="16" t="s">
        <v>2424</v>
      </c>
      <c r="J271" s="18">
        <v>206</v>
      </c>
      <c r="K271" s="32" t="str">
        <f>VLOOKUP(J271,Sheet1!$A$2:$B$39,2,0)</f>
        <v>邦楽　　　　　　　</v>
      </c>
    </row>
    <row r="272" spans="1:11" ht="30" customHeight="1">
      <c r="A272" s="30">
        <v>268</v>
      </c>
      <c r="B272" s="14" t="s">
        <v>2307</v>
      </c>
      <c r="C272" s="14" t="s">
        <v>2308</v>
      </c>
      <c r="D272" s="14">
        <v>5</v>
      </c>
      <c r="E272" s="31" t="s">
        <v>2392</v>
      </c>
      <c r="F272" s="14" t="s">
        <v>252</v>
      </c>
      <c r="G272" s="16" t="s">
        <v>2498</v>
      </c>
      <c r="H272" s="17" t="s">
        <v>2423</v>
      </c>
      <c r="I272" s="16" t="s">
        <v>2431</v>
      </c>
      <c r="J272" s="18">
        <v>206</v>
      </c>
      <c r="K272" s="32" t="str">
        <f>VLOOKUP(J272,Sheet1!$A$2:$B$39,2,0)</f>
        <v>邦楽　　　　　　　</v>
      </c>
    </row>
    <row r="273" spans="1:11" ht="30" customHeight="1">
      <c r="A273" s="30">
        <v>269</v>
      </c>
      <c r="B273" s="14" t="s">
        <v>2309</v>
      </c>
      <c r="C273" s="14" t="s">
        <v>794</v>
      </c>
      <c r="D273" s="14">
        <v>19</v>
      </c>
      <c r="E273" s="31" t="s">
        <v>2392</v>
      </c>
      <c r="F273" s="14" t="s">
        <v>2399</v>
      </c>
      <c r="G273" s="14" t="s">
        <v>2432</v>
      </c>
      <c r="H273" s="16" t="s">
        <v>2432</v>
      </c>
      <c r="I273" s="16"/>
      <c r="J273" s="18">
        <v>206</v>
      </c>
      <c r="K273" s="32" t="str">
        <f>VLOOKUP(J273,Sheet1!$A$2:$B$39,2,0)</f>
        <v>邦楽　　　　　　　</v>
      </c>
    </row>
    <row r="274" spans="1:11" ht="30" customHeight="1">
      <c r="A274" s="30">
        <v>270</v>
      </c>
      <c r="B274" s="14" t="s">
        <v>2310</v>
      </c>
      <c r="C274" s="14" t="s">
        <v>794</v>
      </c>
      <c r="D274" s="14">
        <v>7</v>
      </c>
      <c r="E274" s="31" t="s">
        <v>2392</v>
      </c>
      <c r="F274" s="14" t="s">
        <v>252</v>
      </c>
      <c r="G274" s="16" t="s">
        <v>2433</v>
      </c>
      <c r="H274" s="17" t="s">
        <v>2432</v>
      </c>
      <c r="I274" s="16"/>
      <c r="J274" s="18">
        <v>206</v>
      </c>
      <c r="K274" s="32" t="str">
        <f>VLOOKUP(J274,Sheet1!$A$2:$B$39,2,0)</f>
        <v>邦楽　　　　　　　</v>
      </c>
    </row>
    <row r="275" spans="1:11" ht="30" customHeight="1">
      <c r="A275" s="30">
        <v>271</v>
      </c>
      <c r="B275" s="14" t="s">
        <v>2311</v>
      </c>
      <c r="C275" s="14" t="s">
        <v>2312</v>
      </c>
      <c r="D275" s="14">
        <v>11</v>
      </c>
      <c r="E275" s="31" t="s">
        <v>2392</v>
      </c>
      <c r="F275" s="14" t="s">
        <v>252</v>
      </c>
      <c r="G275" s="16" t="s">
        <v>2529</v>
      </c>
      <c r="H275" s="16" t="s">
        <v>2420</v>
      </c>
      <c r="I275" s="16" t="s">
        <v>2424</v>
      </c>
      <c r="J275" s="18">
        <v>214</v>
      </c>
      <c r="K275" s="32" t="str">
        <f>VLOOKUP(J275,Sheet1!$A$2:$B$39,2,0)</f>
        <v>生活一般　　　　　　　</v>
      </c>
    </row>
    <row r="276" spans="1:11" ht="30" customHeight="1">
      <c r="A276" s="30">
        <v>272</v>
      </c>
      <c r="B276" s="13" t="s">
        <v>2313</v>
      </c>
      <c r="C276" s="14" t="s">
        <v>1077</v>
      </c>
      <c r="D276" s="14">
        <v>7</v>
      </c>
      <c r="E276" s="31" t="s">
        <v>2392</v>
      </c>
      <c r="F276" s="14" t="s">
        <v>252</v>
      </c>
      <c r="G276" s="16" t="s">
        <v>2515</v>
      </c>
      <c r="H276" s="16" t="s">
        <v>2426</v>
      </c>
      <c r="I276" s="16" t="s">
        <v>2424</v>
      </c>
      <c r="J276" s="18">
        <v>214</v>
      </c>
      <c r="K276" s="32" t="str">
        <f>VLOOKUP(J276,Sheet1!$A$2:$B$39,2,0)</f>
        <v>生活一般　　　　　　　</v>
      </c>
    </row>
    <row r="277" spans="1:11" ht="30" customHeight="1">
      <c r="A277" s="30">
        <v>273</v>
      </c>
      <c r="B277" s="14" t="s">
        <v>2314</v>
      </c>
      <c r="C277" s="14" t="s">
        <v>804</v>
      </c>
      <c r="D277" s="14">
        <v>8</v>
      </c>
      <c r="E277" s="31" t="s">
        <v>2392</v>
      </c>
      <c r="F277" s="14" t="s">
        <v>2399</v>
      </c>
      <c r="G277" s="16" t="s">
        <v>2434</v>
      </c>
      <c r="H277" s="17" t="s">
        <v>2429</v>
      </c>
      <c r="I277" s="16" t="s">
        <v>2421</v>
      </c>
      <c r="J277" s="18">
        <v>214</v>
      </c>
      <c r="K277" s="32" t="str">
        <f>VLOOKUP(J277,Sheet1!$A$2:$B$39,2,0)</f>
        <v>生活一般　　　　　　　</v>
      </c>
    </row>
    <row r="278" spans="1:11" ht="30" customHeight="1">
      <c r="A278" s="30">
        <v>274</v>
      </c>
      <c r="B278" s="14" t="s">
        <v>2315</v>
      </c>
      <c r="C278" s="14" t="s">
        <v>186</v>
      </c>
      <c r="D278" s="14">
        <v>20</v>
      </c>
      <c r="E278" s="31" t="s">
        <v>2392</v>
      </c>
      <c r="F278" s="14" t="s">
        <v>252</v>
      </c>
      <c r="G278" s="16" t="s">
        <v>2435</v>
      </c>
      <c r="H278" s="17" t="s">
        <v>2436</v>
      </c>
      <c r="I278" s="16" t="s">
        <v>2437</v>
      </c>
      <c r="J278" s="18">
        <v>215</v>
      </c>
      <c r="K278" s="32" t="str">
        <f>VLOOKUP(J278,Sheet1!$A$2:$B$39,2,0)</f>
        <v>囲碁・将棋　　　　　　　</v>
      </c>
    </row>
    <row r="279" spans="1:11" ht="30" customHeight="1">
      <c r="A279" s="30">
        <v>275</v>
      </c>
      <c r="B279" s="14" t="s">
        <v>2316</v>
      </c>
      <c r="C279" s="14" t="s">
        <v>201</v>
      </c>
      <c r="D279" s="14">
        <v>14</v>
      </c>
      <c r="E279" s="31" t="s">
        <v>2392</v>
      </c>
      <c r="F279" s="14" t="s">
        <v>252</v>
      </c>
      <c r="G279" s="14" t="s">
        <v>2435</v>
      </c>
      <c r="H279" s="17" t="s">
        <v>2426</v>
      </c>
      <c r="I279" s="16" t="s">
        <v>2424</v>
      </c>
      <c r="J279" s="18">
        <v>301</v>
      </c>
      <c r="K279" s="32" t="str">
        <f>VLOOKUP(J279,Sheet1!$A$2:$B$39,2,0)</f>
        <v>卓球　　　　　　　</v>
      </c>
    </row>
    <row r="280" spans="1:11" ht="30" customHeight="1">
      <c r="A280" s="30">
        <v>276</v>
      </c>
      <c r="B280" s="14" t="s">
        <v>2317</v>
      </c>
      <c r="C280" s="14" t="s">
        <v>201</v>
      </c>
      <c r="D280" s="14">
        <v>7</v>
      </c>
      <c r="E280" s="31" t="s">
        <v>2392</v>
      </c>
      <c r="F280" s="14" t="s">
        <v>252</v>
      </c>
      <c r="G280" s="16" t="s">
        <v>2435</v>
      </c>
      <c r="H280" s="17" t="s">
        <v>2438</v>
      </c>
      <c r="I280" s="16" t="s">
        <v>2421</v>
      </c>
      <c r="J280" s="18">
        <v>301</v>
      </c>
      <c r="K280" s="32" t="str">
        <f>VLOOKUP(J280,Sheet1!$A$2:$B$39,2,0)</f>
        <v>卓球　　　　　　　</v>
      </c>
    </row>
    <row r="281" spans="1:11" ht="30" customHeight="1">
      <c r="A281" s="30">
        <v>277</v>
      </c>
      <c r="B281" s="14" t="s">
        <v>2318</v>
      </c>
      <c r="C281" s="14" t="s">
        <v>201</v>
      </c>
      <c r="D281" s="14">
        <v>11</v>
      </c>
      <c r="E281" s="31" t="s">
        <v>2392</v>
      </c>
      <c r="F281" s="14" t="s">
        <v>252</v>
      </c>
      <c r="G281" s="16" t="s">
        <v>2435</v>
      </c>
      <c r="H281" s="17" t="s">
        <v>2426</v>
      </c>
      <c r="I281" s="16" t="s">
        <v>2421</v>
      </c>
      <c r="J281" s="18">
        <v>301</v>
      </c>
      <c r="K281" s="32" t="str">
        <f>VLOOKUP(J281,Sheet1!$A$2:$B$39,2,0)</f>
        <v>卓球　　　　　　　</v>
      </c>
    </row>
    <row r="282" spans="1:11" ht="30" customHeight="1">
      <c r="A282" s="30">
        <v>278</v>
      </c>
      <c r="B282" s="14" t="s">
        <v>2319</v>
      </c>
      <c r="C282" s="14" t="s">
        <v>201</v>
      </c>
      <c r="D282" s="14">
        <v>14</v>
      </c>
      <c r="E282" s="31" t="s">
        <v>2392</v>
      </c>
      <c r="F282" s="14" t="s">
        <v>252</v>
      </c>
      <c r="G282" s="16" t="s">
        <v>2435</v>
      </c>
      <c r="H282" s="17" t="s">
        <v>2438</v>
      </c>
      <c r="I282" s="16" t="s">
        <v>2439</v>
      </c>
      <c r="J282" s="18">
        <v>301</v>
      </c>
      <c r="K282" s="32" t="str">
        <f>VLOOKUP(J282,Sheet1!$A$2:$B$39,2,0)</f>
        <v>卓球　　　　　　　</v>
      </c>
    </row>
    <row r="283" spans="1:11" ht="30" customHeight="1">
      <c r="A283" s="30">
        <v>279</v>
      </c>
      <c r="B283" s="14" t="s">
        <v>2320</v>
      </c>
      <c r="C283" s="14" t="s">
        <v>201</v>
      </c>
      <c r="D283" s="14">
        <v>18</v>
      </c>
      <c r="E283" s="31" t="s">
        <v>2392</v>
      </c>
      <c r="F283" s="14" t="s">
        <v>2400</v>
      </c>
      <c r="G283" s="16" t="s">
        <v>2435</v>
      </c>
      <c r="H283" s="17" t="s">
        <v>2429</v>
      </c>
      <c r="I283" s="16" t="s">
        <v>2424</v>
      </c>
      <c r="J283" s="18">
        <v>301</v>
      </c>
      <c r="K283" s="32" t="str">
        <f>VLOOKUP(J283,Sheet1!$A$2:$B$39,2,0)</f>
        <v>卓球　　　　　　　</v>
      </c>
    </row>
    <row r="284" spans="1:11" ht="30" customHeight="1">
      <c r="A284" s="30">
        <v>280</v>
      </c>
      <c r="B284" s="14" t="s">
        <v>2321</v>
      </c>
      <c r="C284" s="14" t="s">
        <v>201</v>
      </c>
      <c r="D284" s="14">
        <v>13</v>
      </c>
      <c r="E284" s="31" t="s">
        <v>2392</v>
      </c>
      <c r="F284" s="14" t="s">
        <v>2399</v>
      </c>
      <c r="G284" s="16" t="s">
        <v>2435</v>
      </c>
      <c r="H284" s="17" t="s">
        <v>2420</v>
      </c>
      <c r="I284" s="16" t="s">
        <v>2439</v>
      </c>
      <c r="J284" s="18">
        <v>301</v>
      </c>
      <c r="K284" s="32" t="str">
        <f>VLOOKUP(J284,Sheet1!$A$2:$B$39,2,0)</f>
        <v>卓球　　　　　　　</v>
      </c>
    </row>
    <row r="285" spans="1:11" ht="30" customHeight="1">
      <c r="A285" s="30">
        <v>281</v>
      </c>
      <c r="B285" s="13" t="s">
        <v>2322</v>
      </c>
      <c r="C285" s="14" t="s">
        <v>908</v>
      </c>
      <c r="D285" s="14">
        <v>8</v>
      </c>
      <c r="E285" s="31" t="s">
        <v>2392</v>
      </c>
      <c r="F285" s="14" t="s">
        <v>2399</v>
      </c>
      <c r="G285" s="16" t="s">
        <v>2433</v>
      </c>
      <c r="H285" s="17" t="s">
        <v>2438</v>
      </c>
      <c r="I285" s="16" t="s">
        <v>2424</v>
      </c>
      <c r="J285" s="18">
        <v>305</v>
      </c>
      <c r="K285" s="32" t="str">
        <f>VLOOKUP(J285,Sheet1!$A$2:$B$39,2,0)</f>
        <v>軽スポーツ　　　　　　　</v>
      </c>
    </row>
    <row r="286" spans="1:11" ht="30" customHeight="1">
      <c r="A286" s="30">
        <v>282</v>
      </c>
      <c r="B286" s="14" t="s">
        <v>1563</v>
      </c>
      <c r="C286" s="14" t="s">
        <v>2023</v>
      </c>
      <c r="D286" s="14">
        <v>12</v>
      </c>
      <c r="E286" s="31" t="s">
        <v>2392</v>
      </c>
      <c r="F286" s="14" t="s">
        <v>252</v>
      </c>
      <c r="G286" s="16" t="s">
        <v>2435</v>
      </c>
      <c r="H286" s="17" t="s">
        <v>2423</v>
      </c>
      <c r="I286" s="16" t="s">
        <v>2424</v>
      </c>
      <c r="J286" s="18">
        <v>306</v>
      </c>
      <c r="K286" s="32" t="str">
        <f>VLOOKUP(J286,Sheet1!$A$2:$B$39,2,0)</f>
        <v>ジョギング　　　　　　　</v>
      </c>
    </row>
    <row r="287" spans="1:11" ht="30" customHeight="1">
      <c r="A287" s="30">
        <v>283</v>
      </c>
      <c r="B287" s="14" t="s">
        <v>2323</v>
      </c>
      <c r="C287" s="14" t="s">
        <v>2324</v>
      </c>
      <c r="D287" s="14">
        <v>174</v>
      </c>
      <c r="E287" s="31" t="s">
        <v>2392</v>
      </c>
      <c r="F287" s="14" t="s">
        <v>252</v>
      </c>
      <c r="G287" s="16" t="s">
        <v>2537</v>
      </c>
      <c r="H287" s="17" t="s">
        <v>2420</v>
      </c>
      <c r="I287" s="16" t="s">
        <v>2431</v>
      </c>
      <c r="J287" s="18">
        <v>206</v>
      </c>
      <c r="K287" s="32" t="str">
        <f>VLOOKUP(J287,Sheet1!$A$2:$B$39,2,0)</f>
        <v>邦楽　　　　　　　</v>
      </c>
    </row>
    <row r="288" spans="1:11" ht="30" customHeight="1">
      <c r="A288" s="30">
        <v>284</v>
      </c>
      <c r="B288" s="14" t="s">
        <v>2325</v>
      </c>
      <c r="C288" s="14" t="s">
        <v>751</v>
      </c>
      <c r="D288" s="14">
        <v>8</v>
      </c>
      <c r="E288" s="31" t="s">
        <v>2392</v>
      </c>
      <c r="F288" s="14" t="s">
        <v>252</v>
      </c>
      <c r="G288" s="16" t="s">
        <v>2435</v>
      </c>
      <c r="H288" s="17" t="s">
        <v>2420</v>
      </c>
      <c r="I288" s="16" t="s">
        <v>2424</v>
      </c>
      <c r="J288" s="18">
        <v>303</v>
      </c>
      <c r="K288" s="32" t="str">
        <f>VLOOKUP(J288,Sheet1!$A$2:$B$39,2,0)</f>
        <v>健康体操　　　　　　　</v>
      </c>
    </row>
    <row r="289" spans="1:11" ht="30" customHeight="1">
      <c r="A289" s="30">
        <v>285</v>
      </c>
      <c r="B289" s="13" t="s">
        <v>2326</v>
      </c>
      <c r="C289" s="14" t="s">
        <v>201</v>
      </c>
      <c r="D289" s="14">
        <v>16</v>
      </c>
      <c r="E289" s="31" t="s">
        <v>2392</v>
      </c>
      <c r="F289" s="14" t="s">
        <v>252</v>
      </c>
      <c r="G289" s="16" t="s">
        <v>2529</v>
      </c>
      <c r="H289" s="17" t="s">
        <v>2438</v>
      </c>
      <c r="I289" s="16" t="s">
        <v>2424</v>
      </c>
      <c r="J289" s="18">
        <v>301</v>
      </c>
      <c r="K289" s="32" t="str">
        <f>VLOOKUP(J289,Sheet1!$A$2:$B$39,2,0)</f>
        <v>卓球　　　　　　　</v>
      </c>
    </row>
    <row r="290" spans="1:11" ht="30" customHeight="1">
      <c r="A290" s="30">
        <v>286</v>
      </c>
      <c r="B290" s="13" t="s">
        <v>2327</v>
      </c>
      <c r="C290" s="14" t="s">
        <v>1295</v>
      </c>
      <c r="D290" s="14">
        <v>4</v>
      </c>
      <c r="E290" s="31" t="s">
        <v>2392</v>
      </c>
      <c r="F290" s="14" t="s">
        <v>252</v>
      </c>
      <c r="G290" s="16" t="s">
        <v>2480</v>
      </c>
      <c r="H290" s="17" t="s">
        <v>2432</v>
      </c>
      <c r="I290" s="16" t="s">
        <v>2421</v>
      </c>
      <c r="J290" s="18">
        <v>209</v>
      </c>
      <c r="K290" s="32" t="str">
        <f>VLOOKUP(J290,Sheet1!$A$2:$B$39,2,0)</f>
        <v>舞踊　　　　　　　</v>
      </c>
    </row>
    <row r="291" spans="1:11" ht="30" customHeight="1">
      <c r="A291" s="30">
        <v>287</v>
      </c>
      <c r="B291" s="25" t="s">
        <v>2150</v>
      </c>
      <c r="C291" s="23" t="s">
        <v>2151</v>
      </c>
      <c r="D291" s="53">
        <v>8</v>
      </c>
      <c r="E291" s="31" t="s">
        <v>2390</v>
      </c>
      <c r="F291" s="23" t="s">
        <v>252</v>
      </c>
      <c r="G291" s="23" t="s">
        <v>2504</v>
      </c>
      <c r="H291" s="16" t="s">
        <v>1598</v>
      </c>
      <c r="I291" s="16" t="s">
        <v>566</v>
      </c>
      <c r="J291" s="18">
        <v>108</v>
      </c>
      <c r="K291" s="32" t="str">
        <f>VLOOKUP(J291,Sheet1!$A$2:$B$39,2,0)</f>
        <v>総合学習　　　　　　　</v>
      </c>
    </row>
    <row r="292" spans="1:11" ht="30" customHeight="1">
      <c r="A292" s="30">
        <v>288</v>
      </c>
      <c r="B292" s="25" t="s">
        <v>2152</v>
      </c>
      <c r="C292" s="23" t="s">
        <v>186</v>
      </c>
      <c r="D292" s="53">
        <v>30</v>
      </c>
      <c r="E292" s="31" t="s">
        <v>2390</v>
      </c>
      <c r="F292" s="23" t="s">
        <v>252</v>
      </c>
      <c r="G292" s="23" t="s">
        <v>636</v>
      </c>
      <c r="H292" s="16" t="s">
        <v>1252</v>
      </c>
      <c r="I292" s="16" t="s">
        <v>2107</v>
      </c>
      <c r="J292" s="18">
        <v>215</v>
      </c>
      <c r="K292" s="32" t="str">
        <f>VLOOKUP(J292,Sheet1!$A$2:$B$39,2,0)</f>
        <v>囲碁・将棋　　　　　　　</v>
      </c>
    </row>
    <row r="293" spans="1:11" ht="30" customHeight="1">
      <c r="A293" s="30">
        <v>289</v>
      </c>
      <c r="B293" s="23" t="s">
        <v>2153</v>
      </c>
      <c r="C293" s="23" t="s">
        <v>186</v>
      </c>
      <c r="D293" s="53">
        <v>37</v>
      </c>
      <c r="E293" s="31" t="s">
        <v>2390</v>
      </c>
      <c r="F293" s="23" t="s">
        <v>252</v>
      </c>
      <c r="G293" s="23" t="s">
        <v>636</v>
      </c>
      <c r="H293" s="16" t="s">
        <v>2103</v>
      </c>
      <c r="I293" s="16" t="s">
        <v>2107</v>
      </c>
      <c r="J293" s="19">
        <v>215</v>
      </c>
      <c r="K293" s="32" t="str">
        <f>VLOOKUP(J293,Sheet1!$A$2:$B$39,2,0)</f>
        <v>囲碁・将棋　　　　　　　</v>
      </c>
    </row>
    <row r="294" spans="1:11" ht="30" customHeight="1">
      <c r="A294" s="30">
        <v>290</v>
      </c>
      <c r="B294" s="23" t="s">
        <v>2154</v>
      </c>
      <c r="C294" s="23" t="s">
        <v>186</v>
      </c>
      <c r="D294" s="53">
        <v>12</v>
      </c>
      <c r="E294" s="54" t="s">
        <v>2390</v>
      </c>
      <c r="F294" s="23" t="s">
        <v>252</v>
      </c>
      <c r="G294" s="23" t="s">
        <v>636</v>
      </c>
      <c r="H294" s="16" t="s">
        <v>2103</v>
      </c>
      <c r="I294" s="16" t="s">
        <v>628</v>
      </c>
      <c r="J294" s="18">
        <v>215</v>
      </c>
      <c r="K294" s="32" t="str">
        <f>VLOOKUP(J294,Sheet1!$A$2:$B$39,2,0)</f>
        <v>囲碁・将棋　　　　　　　</v>
      </c>
    </row>
    <row r="295" spans="1:11" ht="30" customHeight="1">
      <c r="A295" s="30">
        <v>291</v>
      </c>
      <c r="B295" s="23" t="s">
        <v>2155</v>
      </c>
      <c r="C295" s="23" t="s">
        <v>111</v>
      </c>
      <c r="D295" s="53">
        <v>17</v>
      </c>
      <c r="E295" s="31" t="s">
        <v>2390</v>
      </c>
      <c r="F295" s="23" t="s">
        <v>252</v>
      </c>
      <c r="G295" s="25" t="s">
        <v>567</v>
      </c>
      <c r="H295" s="16" t="s">
        <v>2103</v>
      </c>
      <c r="I295" s="16" t="s">
        <v>564</v>
      </c>
      <c r="J295" s="18">
        <v>205</v>
      </c>
      <c r="K295" s="32" t="str">
        <f>VLOOKUP(J295,Sheet1!$A$2:$B$39,2,0)</f>
        <v>洋楽　　　　　　　</v>
      </c>
    </row>
    <row r="296" spans="1:11" ht="30" customHeight="1">
      <c r="A296" s="30">
        <v>292</v>
      </c>
      <c r="B296" s="23" t="s">
        <v>2156</v>
      </c>
      <c r="C296" s="23" t="s">
        <v>2157</v>
      </c>
      <c r="D296" s="53">
        <v>7</v>
      </c>
      <c r="E296" s="31" t="s">
        <v>2390</v>
      </c>
      <c r="F296" s="23" t="s">
        <v>252</v>
      </c>
      <c r="G296" s="25" t="s">
        <v>567</v>
      </c>
      <c r="H296" s="16" t="s">
        <v>568</v>
      </c>
      <c r="I296" s="16" t="s">
        <v>569</v>
      </c>
      <c r="J296" s="18">
        <v>205</v>
      </c>
      <c r="K296" s="32" t="str">
        <f>VLOOKUP(J296,Sheet1!$A$2:$B$39,2,0)</f>
        <v>洋楽　　　　　　　</v>
      </c>
    </row>
    <row r="297" spans="1:11" ht="30" customHeight="1">
      <c r="A297" s="30">
        <v>293</v>
      </c>
      <c r="B297" s="23" t="s">
        <v>2158</v>
      </c>
      <c r="C297" s="23" t="s">
        <v>71</v>
      </c>
      <c r="D297" s="53">
        <v>24</v>
      </c>
      <c r="E297" s="31" t="s">
        <v>2390</v>
      </c>
      <c r="F297" s="23" t="s">
        <v>2394</v>
      </c>
      <c r="G297" s="23" t="s">
        <v>2108</v>
      </c>
      <c r="H297" s="16" t="s">
        <v>1252</v>
      </c>
      <c r="I297" s="16" t="s">
        <v>566</v>
      </c>
      <c r="J297" s="18">
        <v>106</v>
      </c>
      <c r="K297" s="32" t="str">
        <f>VLOOKUP(J297,Sheet1!$A$2:$B$39,2,0)</f>
        <v>言語　　　　　　　</v>
      </c>
    </row>
    <row r="298" spans="1:11" ht="30" customHeight="1">
      <c r="A298" s="30">
        <v>294</v>
      </c>
      <c r="B298" s="23" t="s">
        <v>2159</v>
      </c>
      <c r="C298" s="23" t="s">
        <v>1280</v>
      </c>
      <c r="D298" s="53">
        <v>9</v>
      </c>
      <c r="E298" s="31" t="s">
        <v>2390</v>
      </c>
      <c r="F298" s="23" t="s">
        <v>252</v>
      </c>
      <c r="G298" s="23" t="s">
        <v>636</v>
      </c>
      <c r="H298" s="16" t="s">
        <v>2097</v>
      </c>
      <c r="I298" s="16" t="s">
        <v>566</v>
      </c>
      <c r="J298" s="18">
        <v>205</v>
      </c>
      <c r="K298" s="32" t="str">
        <f>VLOOKUP(J298,Sheet1!$A$2:$B$39,2,0)</f>
        <v>洋楽　　　　　　　</v>
      </c>
    </row>
    <row r="299" spans="1:11" ht="30" customHeight="1">
      <c r="A299" s="30">
        <v>295</v>
      </c>
      <c r="B299" s="23" t="s">
        <v>2160</v>
      </c>
      <c r="C299" s="23" t="s">
        <v>1280</v>
      </c>
      <c r="D299" s="53">
        <v>11</v>
      </c>
      <c r="E299" s="31" t="s">
        <v>2390</v>
      </c>
      <c r="F299" s="23" t="s">
        <v>252</v>
      </c>
      <c r="G299" s="23" t="s">
        <v>1670</v>
      </c>
      <c r="H299" s="16" t="s">
        <v>2097</v>
      </c>
      <c r="I299" s="16" t="s">
        <v>564</v>
      </c>
      <c r="J299" s="18">
        <v>205</v>
      </c>
      <c r="K299" s="32" t="str">
        <f>VLOOKUP(J299,Sheet1!$A$2:$B$39,2,0)</f>
        <v>洋楽　　　　　　　</v>
      </c>
    </row>
    <row r="300" spans="1:11" ht="30" customHeight="1">
      <c r="A300" s="30">
        <v>296</v>
      </c>
      <c r="B300" s="23" t="s">
        <v>2161</v>
      </c>
      <c r="C300" s="23" t="s">
        <v>1858</v>
      </c>
      <c r="D300" s="53">
        <v>8</v>
      </c>
      <c r="E300" s="31" t="s">
        <v>2390</v>
      </c>
      <c r="F300" s="23" t="s">
        <v>252</v>
      </c>
      <c r="G300" s="23" t="s">
        <v>636</v>
      </c>
      <c r="H300" s="16" t="s">
        <v>631</v>
      </c>
      <c r="I300" s="16" t="s">
        <v>569</v>
      </c>
      <c r="J300" s="18">
        <v>209</v>
      </c>
      <c r="K300" s="32" t="str">
        <f>VLOOKUP(J300,Sheet1!$A$2:$B$39,2,0)</f>
        <v>舞踊　　　　　　　</v>
      </c>
    </row>
    <row r="301" spans="1:11" ht="30" customHeight="1">
      <c r="A301" s="30">
        <v>297</v>
      </c>
      <c r="B301" s="23" t="s">
        <v>2162</v>
      </c>
      <c r="C301" s="23" t="s">
        <v>1854</v>
      </c>
      <c r="D301" s="53">
        <v>8</v>
      </c>
      <c r="E301" s="31" t="s">
        <v>2390</v>
      </c>
      <c r="F301" s="23" t="s">
        <v>252</v>
      </c>
      <c r="G301" s="23" t="s">
        <v>636</v>
      </c>
      <c r="H301" s="16" t="s">
        <v>2097</v>
      </c>
      <c r="I301" s="16" t="s">
        <v>566</v>
      </c>
      <c r="J301" s="18">
        <v>209</v>
      </c>
      <c r="K301" s="32" t="str">
        <f>VLOOKUP(J301,Sheet1!$A$2:$B$39,2,0)</f>
        <v>舞踊　　　　　　　</v>
      </c>
    </row>
    <row r="302" spans="1:11" ht="30" customHeight="1">
      <c r="A302" s="30">
        <v>298</v>
      </c>
      <c r="B302" s="23" t="s">
        <v>2163</v>
      </c>
      <c r="C302" s="23" t="s">
        <v>1854</v>
      </c>
      <c r="D302" s="53">
        <v>4</v>
      </c>
      <c r="E302" s="31" t="s">
        <v>2390</v>
      </c>
      <c r="F302" s="23" t="s">
        <v>252</v>
      </c>
      <c r="G302" s="23" t="s">
        <v>2528</v>
      </c>
      <c r="H302" s="16" t="s">
        <v>1252</v>
      </c>
      <c r="I302" s="16" t="s">
        <v>2107</v>
      </c>
      <c r="J302" s="18">
        <v>209</v>
      </c>
      <c r="K302" s="32" t="str">
        <f>VLOOKUP(J302,Sheet1!$A$2:$B$39,2,0)</f>
        <v>舞踊　　　　　　　</v>
      </c>
    </row>
    <row r="303" spans="1:11" ht="30" customHeight="1">
      <c r="A303" s="30">
        <v>299</v>
      </c>
      <c r="B303" s="23" t="s">
        <v>2164</v>
      </c>
      <c r="C303" s="23" t="s">
        <v>1854</v>
      </c>
      <c r="D303" s="53">
        <v>6</v>
      </c>
      <c r="E303" s="31" t="s">
        <v>2390</v>
      </c>
      <c r="F303" s="23" t="s">
        <v>252</v>
      </c>
      <c r="G303" s="25" t="s">
        <v>2532</v>
      </c>
      <c r="H303" s="16" t="s">
        <v>1252</v>
      </c>
      <c r="I303" s="16" t="s">
        <v>566</v>
      </c>
      <c r="J303" s="18">
        <v>209</v>
      </c>
      <c r="K303" s="32" t="str">
        <f>VLOOKUP(J303,Sheet1!$A$2:$B$39,2,0)</f>
        <v>舞踊　　　　　　　</v>
      </c>
    </row>
    <row r="304" spans="1:11" ht="30" customHeight="1">
      <c r="A304" s="30">
        <v>300</v>
      </c>
      <c r="B304" s="23" t="s">
        <v>2165</v>
      </c>
      <c r="C304" s="23" t="s">
        <v>2166</v>
      </c>
      <c r="D304" s="53">
        <v>6</v>
      </c>
      <c r="E304" s="31" t="s">
        <v>2390</v>
      </c>
      <c r="F304" s="23" t="s">
        <v>252</v>
      </c>
      <c r="G304" s="23" t="s">
        <v>2124</v>
      </c>
      <c r="H304" s="16" t="s">
        <v>2097</v>
      </c>
      <c r="I304" s="16" t="s">
        <v>569</v>
      </c>
      <c r="J304" s="18">
        <v>107</v>
      </c>
      <c r="K304" s="32" t="str">
        <f>VLOOKUP(J304,Sheet1!$A$2:$B$39,2,0)</f>
        <v>読書　　　　　　　</v>
      </c>
    </row>
    <row r="305" spans="1:11" ht="30" customHeight="1">
      <c r="A305" s="30">
        <v>301</v>
      </c>
      <c r="B305" s="23" t="s">
        <v>2167</v>
      </c>
      <c r="C305" s="23" t="s">
        <v>919</v>
      </c>
      <c r="D305" s="53">
        <v>8</v>
      </c>
      <c r="E305" s="31" t="s">
        <v>2390</v>
      </c>
      <c r="F305" s="23" t="s">
        <v>252</v>
      </c>
      <c r="G305" s="16" t="s">
        <v>636</v>
      </c>
      <c r="H305" s="16" t="s">
        <v>1252</v>
      </c>
      <c r="I305" s="16" t="s">
        <v>569</v>
      </c>
      <c r="J305" s="18">
        <v>201</v>
      </c>
      <c r="K305" s="32" t="str">
        <f>VLOOKUP(J305,Sheet1!$A$2:$B$39,2,0)</f>
        <v>絵画　　　　　　　</v>
      </c>
    </row>
    <row r="306" spans="1:11" ht="30" customHeight="1">
      <c r="A306" s="30">
        <v>302</v>
      </c>
      <c r="B306" s="23" t="s">
        <v>2168</v>
      </c>
      <c r="C306" s="23" t="s">
        <v>697</v>
      </c>
      <c r="D306" s="53">
        <v>15</v>
      </c>
      <c r="E306" s="31" t="s">
        <v>2390</v>
      </c>
      <c r="F306" s="23" t="s">
        <v>252</v>
      </c>
      <c r="G306" s="23" t="s">
        <v>636</v>
      </c>
      <c r="H306" s="16" t="s">
        <v>1598</v>
      </c>
      <c r="I306" s="16" t="s">
        <v>564</v>
      </c>
      <c r="J306" s="18">
        <v>205</v>
      </c>
      <c r="K306" s="32" t="str">
        <f>VLOOKUP(J306,Sheet1!$A$2:$B$39,2,0)</f>
        <v>洋楽　　　　　　　</v>
      </c>
    </row>
    <row r="307" spans="1:11" ht="30" customHeight="1">
      <c r="A307" s="30">
        <v>303</v>
      </c>
      <c r="B307" s="23" t="s">
        <v>2169</v>
      </c>
      <c r="C307" s="23" t="s">
        <v>193</v>
      </c>
      <c r="D307" s="53">
        <v>12</v>
      </c>
      <c r="E307" s="31" t="s">
        <v>2390</v>
      </c>
      <c r="F307" s="23" t="s">
        <v>252</v>
      </c>
      <c r="G307" s="23" t="s">
        <v>567</v>
      </c>
      <c r="H307" s="16" t="s">
        <v>1598</v>
      </c>
      <c r="I307" s="16" t="s">
        <v>569</v>
      </c>
      <c r="J307" s="18">
        <v>216</v>
      </c>
      <c r="K307" s="32" t="str">
        <f>VLOOKUP(J307,Sheet1!$A$2:$B$39,2,0)</f>
        <v>趣味一般　　　　　　　</v>
      </c>
    </row>
    <row r="308" spans="1:11" ht="30" customHeight="1">
      <c r="A308" s="30">
        <v>304</v>
      </c>
      <c r="B308" s="23" t="s">
        <v>2170</v>
      </c>
      <c r="C308" s="23" t="s">
        <v>789</v>
      </c>
      <c r="D308" s="53">
        <v>13</v>
      </c>
      <c r="E308" s="31" t="s">
        <v>2390</v>
      </c>
      <c r="F308" s="23" t="s">
        <v>252</v>
      </c>
      <c r="G308" s="25" t="s">
        <v>2528</v>
      </c>
      <c r="H308" s="16" t="s">
        <v>2103</v>
      </c>
      <c r="I308" s="16" t="s">
        <v>566</v>
      </c>
      <c r="J308" s="18">
        <v>205</v>
      </c>
      <c r="K308" s="32" t="str">
        <f>VLOOKUP(J308,Sheet1!$A$2:$B$39,2,0)</f>
        <v>洋楽　　　　　　　</v>
      </c>
    </row>
    <row r="309" spans="1:11" ht="30" customHeight="1">
      <c r="A309" s="30">
        <v>305</v>
      </c>
      <c r="B309" s="23" t="s">
        <v>2171</v>
      </c>
      <c r="C309" s="23" t="s">
        <v>761</v>
      </c>
      <c r="D309" s="53">
        <v>5</v>
      </c>
      <c r="E309" s="31" t="s">
        <v>2390</v>
      </c>
      <c r="F309" s="23" t="s">
        <v>252</v>
      </c>
      <c r="G309" s="25" t="s">
        <v>1670</v>
      </c>
      <c r="H309" s="16" t="s">
        <v>1252</v>
      </c>
      <c r="I309" s="16" t="s">
        <v>628</v>
      </c>
      <c r="J309" s="18">
        <v>307</v>
      </c>
      <c r="K309" s="32" t="str">
        <f>VLOOKUP(J309,Sheet1!$A$2:$B$39,2,0)</f>
        <v>武道　　　　　　　</v>
      </c>
    </row>
    <row r="310" spans="1:11" ht="30" customHeight="1">
      <c r="A310" s="30">
        <v>306</v>
      </c>
      <c r="B310" s="23" t="s">
        <v>2172</v>
      </c>
      <c r="C310" s="23" t="s">
        <v>761</v>
      </c>
      <c r="D310" s="53">
        <v>40</v>
      </c>
      <c r="E310" s="31" t="s">
        <v>2390</v>
      </c>
      <c r="F310" s="23" t="s">
        <v>1143</v>
      </c>
      <c r="G310" s="23" t="s">
        <v>2095</v>
      </c>
      <c r="H310" s="16" t="s">
        <v>568</v>
      </c>
      <c r="I310" s="16" t="s">
        <v>628</v>
      </c>
      <c r="J310" s="18">
        <v>307</v>
      </c>
      <c r="K310" s="32" t="str">
        <f>VLOOKUP(J310,Sheet1!$A$2:$B$39,2,0)</f>
        <v>武道　　　　　　　</v>
      </c>
    </row>
    <row r="311" spans="1:11" ht="30" customHeight="1">
      <c r="A311" s="30">
        <v>307</v>
      </c>
      <c r="B311" s="23" t="s">
        <v>2173</v>
      </c>
      <c r="C311" s="23" t="s">
        <v>224</v>
      </c>
      <c r="D311" s="53">
        <v>7</v>
      </c>
      <c r="E311" s="31" t="s">
        <v>2390</v>
      </c>
      <c r="F311" s="23" t="s">
        <v>252</v>
      </c>
      <c r="G311" s="23" t="s">
        <v>572</v>
      </c>
      <c r="H311" s="16" t="s">
        <v>2097</v>
      </c>
      <c r="I311" s="16" t="s">
        <v>566</v>
      </c>
      <c r="J311" s="18">
        <v>303</v>
      </c>
      <c r="K311" s="32" t="str">
        <f>VLOOKUP(J311,Sheet1!$A$2:$B$39,2,0)</f>
        <v>健康体操　　　　　　　</v>
      </c>
    </row>
    <row r="312" spans="1:11" ht="30" customHeight="1">
      <c r="A312" s="30">
        <v>308</v>
      </c>
      <c r="B312" s="23" t="s">
        <v>2174</v>
      </c>
      <c r="C312" s="23" t="s">
        <v>1481</v>
      </c>
      <c r="D312" s="53">
        <v>10</v>
      </c>
      <c r="E312" s="31" t="s">
        <v>2390</v>
      </c>
      <c r="F312" s="23" t="s">
        <v>252</v>
      </c>
      <c r="G312" s="23" t="s">
        <v>636</v>
      </c>
      <c r="H312" s="16" t="s">
        <v>571</v>
      </c>
      <c r="I312" s="16" t="s">
        <v>569</v>
      </c>
      <c r="J312" s="18">
        <v>205</v>
      </c>
      <c r="K312" s="32" t="str">
        <f>VLOOKUP(J312,Sheet1!$A$2:$B$39,2,0)</f>
        <v>洋楽　　　　　　　</v>
      </c>
    </row>
    <row r="313" spans="1:11" ht="30" customHeight="1">
      <c r="A313" s="30">
        <v>309</v>
      </c>
      <c r="B313" s="23" t="s">
        <v>2175</v>
      </c>
      <c r="C313" s="23" t="s">
        <v>789</v>
      </c>
      <c r="D313" s="53">
        <v>8</v>
      </c>
      <c r="E313" s="31" t="s">
        <v>2390</v>
      </c>
      <c r="F313" s="23" t="s">
        <v>252</v>
      </c>
      <c r="G313" s="23" t="s">
        <v>1597</v>
      </c>
      <c r="H313" s="16" t="s">
        <v>2103</v>
      </c>
      <c r="I313" s="16" t="s">
        <v>569</v>
      </c>
      <c r="J313" s="18">
        <v>205</v>
      </c>
      <c r="K313" s="32" t="str">
        <f>VLOOKUP(J313,Sheet1!$A$2:$B$39,2,0)</f>
        <v>洋楽　　　　　　　</v>
      </c>
    </row>
    <row r="314" spans="1:11" ht="30" customHeight="1">
      <c r="A314" s="30">
        <v>310</v>
      </c>
      <c r="B314" s="23" t="s">
        <v>2176</v>
      </c>
      <c r="C314" s="23" t="s">
        <v>789</v>
      </c>
      <c r="D314" s="53">
        <v>145</v>
      </c>
      <c r="E314" s="31" t="s">
        <v>2390</v>
      </c>
      <c r="F314" s="23" t="s">
        <v>252</v>
      </c>
      <c r="G314" s="23" t="s">
        <v>2124</v>
      </c>
      <c r="H314" s="16" t="s">
        <v>1598</v>
      </c>
      <c r="I314" s="16" t="s">
        <v>566</v>
      </c>
      <c r="J314" s="18">
        <v>205</v>
      </c>
      <c r="K314" s="32" t="str">
        <f>VLOOKUP(J314,Sheet1!$A$2:$B$39,2,0)</f>
        <v>洋楽　　　　　　　</v>
      </c>
    </row>
    <row r="315" spans="1:11" ht="30" customHeight="1">
      <c r="A315" s="30">
        <v>311</v>
      </c>
      <c r="B315" s="23" t="s">
        <v>2177</v>
      </c>
      <c r="C315" s="23" t="s">
        <v>1763</v>
      </c>
      <c r="D315" s="53">
        <v>8</v>
      </c>
      <c r="E315" s="31" t="s">
        <v>2390</v>
      </c>
      <c r="F315" s="23" t="s">
        <v>252</v>
      </c>
      <c r="G315" s="23" t="s">
        <v>2528</v>
      </c>
      <c r="H315" s="16" t="s">
        <v>1252</v>
      </c>
      <c r="I315" s="16" t="s">
        <v>569</v>
      </c>
      <c r="J315" s="18">
        <v>206</v>
      </c>
      <c r="K315" s="32" t="str">
        <f>VLOOKUP(J315,Sheet1!$A$2:$B$39,2,0)</f>
        <v>邦楽　　　　　　　</v>
      </c>
    </row>
    <row r="316" spans="1:11" ht="30" customHeight="1">
      <c r="A316" s="30">
        <v>312</v>
      </c>
      <c r="B316" s="23" t="s">
        <v>2178</v>
      </c>
      <c r="C316" s="23" t="s">
        <v>176</v>
      </c>
      <c r="D316" s="53">
        <v>9</v>
      </c>
      <c r="E316" s="31" t="s">
        <v>2390</v>
      </c>
      <c r="F316" s="23" t="s">
        <v>252</v>
      </c>
      <c r="G316" s="25" t="s">
        <v>567</v>
      </c>
      <c r="H316" s="16" t="s">
        <v>631</v>
      </c>
      <c r="I316" s="16" t="s">
        <v>566</v>
      </c>
      <c r="J316" s="18">
        <v>212</v>
      </c>
      <c r="K316" s="32" t="str">
        <f>VLOOKUP(J316,Sheet1!$A$2:$B$39,2,0)</f>
        <v>茶道　　　　　　　</v>
      </c>
    </row>
    <row r="317" spans="1:11" ht="30" customHeight="1">
      <c r="A317" s="30">
        <v>313</v>
      </c>
      <c r="B317" s="23" t="s">
        <v>2179</v>
      </c>
      <c r="C317" s="23" t="s">
        <v>176</v>
      </c>
      <c r="D317" s="53">
        <v>9</v>
      </c>
      <c r="E317" s="31" t="s">
        <v>2390</v>
      </c>
      <c r="F317" s="23" t="s">
        <v>252</v>
      </c>
      <c r="G317" s="25" t="s">
        <v>1597</v>
      </c>
      <c r="H317" s="16" t="s">
        <v>571</v>
      </c>
      <c r="I317" s="16" t="s">
        <v>2125</v>
      </c>
      <c r="J317" s="18">
        <v>212</v>
      </c>
      <c r="K317" s="32" t="str">
        <f>VLOOKUP(J317,Sheet1!$A$2:$B$39,2,0)</f>
        <v>茶道　　　　　　　</v>
      </c>
    </row>
    <row r="318" spans="1:11" ht="30" customHeight="1">
      <c r="A318" s="30">
        <v>314</v>
      </c>
      <c r="B318" s="23" t="s">
        <v>2180</v>
      </c>
      <c r="C318" s="23" t="s">
        <v>176</v>
      </c>
      <c r="D318" s="53">
        <v>7</v>
      </c>
      <c r="E318" s="31" t="s">
        <v>2390</v>
      </c>
      <c r="F318" s="23" t="s">
        <v>252</v>
      </c>
      <c r="G318" s="23" t="s">
        <v>562</v>
      </c>
      <c r="H318" s="16" t="s">
        <v>562</v>
      </c>
      <c r="I318" s="16" t="s">
        <v>562</v>
      </c>
      <c r="J318" s="18">
        <v>212</v>
      </c>
      <c r="K318" s="32" t="str">
        <f>VLOOKUP(J318,Sheet1!$A$2:$B$39,2,0)</f>
        <v>茶道　　　　　　　</v>
      </c>
    </row>
    <row r="319" spans="1:11" ht="30" customHeight="1">
      <c r="A319" s="30">
        <v>315</v>
      </c>
      <c r="B319" s="23" t="s">
        <v>2181</v>
      </c>
      <c r="C319" s="23" t="s">
        <v>2182</v>
      </c>
      <c r="D319" s="53">
        <v>10</v>
      </c>
      <c r="E319" s="31" t="s">
        <v>2390</v>
      </c>
      <c r="F319" s="23" t="s">
        <v>252</v>
      </c>
      <c r="G319" s="25" t="s">
        <v>2504</v>
      </c>
      <c r="H319" s="16" t="s">
        <v>1598</v>
      </c>
      <c r="I319" s="16" t="s">
        <v>2107</v>
      </c>
      <c r="J319" s="18">
        <v>101</v>
      </c>
      <c r="K319" s="32" t="str">
        <f>VLOOKUP(J319,Sheet1!$A$2:$B$39,2,0)</f>
        <v>教養一般・教育</v>
      </c>
    </row>
    <row r="320" spans="1:11" ht="30" customHeight="1">
      <c r="A320" s="30">
        <v>316</v>
      </c>
      <c r="B320" s="23" t="s">
        <v>2183</v>
      </c>
      <c r="C320" s="23" t="s">
        <v>139</v>
      </c>
      <c r="D320" s="53">
        <v>5</v>
      </c>
      <c r="E320" s="31" t="s">
        <v>2390</v>
      </c>
      <c r="F320" s="23" t="s">
        <v>252</v>
      </c>
      <c r="G320" s="23" t="s">
        <v>2499</v>
      </c>
      <c r="H320" s="16" t="s">
        <v>2103</v>
      </c>
      <c r="I320" s="16" t="s">
        <v>566</v>
      </c>
      <c r="J320" s="18">
        <v>206</v>
      </c>
      <c r="K320" s="32" t="str">
        <f>VLOOKUP(J320,Sheet1!$A$2:$B$39,2,0)</f>
        <v>邦楽　　　　　　　</v>
      </c>
    </row>
    <row r="321" spans="1:11" ht="30" customHeight="1">
      <c r="A321" s="30">
        <v>317</v>
      </c>
      <c r="B321" s="23" t="s">
        <v>2184</v>
      </c>
      <c r="C321" s="23" t="s">
        <v>139</v>
      </c>
      <c r="D321" s="53">
        <v>4</v>
      </c>
      <c r="E321" s="31" t="s">
        <v>2390</v>
      </c>
      <c r="F321" s="23" t="s">
        <v>252</v>
      </c>
      <c r="G321" s="25" t="s">
        <v>2528</v>
      </c>
      <c r="H321" s="16" t="s">
        <v>1252</v>
      </c>
      <c r="I321" s="16" t="s">
        <v>569</v>
      </c>
      <c r="J321" s="18">
        <v>206</v>
      </c>
      <c r="K321" s="32" t="str">
        <f>VLOOKUP(J321,Sheet1!$A$2:$B$39,2,0)</f>
        <v>邦楽　　　　　　　</v>
      </c>
    </row>
    <row r="322" spans="1:11" ht="30" customHeight="1">
      <c r="A322" s="30">
        <v>318</v>
      </c>
      <c r="B322" s="23" t="s">
        <v>2185</v>
      </c>
      <c r="C322" s="23" t="s">
        <v>2186</v>
      </c>
      <c r="D322" s="53">
        <v>10</v>
      </c>
      <c r="E322" s="31" t="s">
        <v>2390</v>
      </c>
      <c r="F322" s="23" t="s">
        <v>252</v>
      </c>
      <c r="G322" s="25" t="s">
        <v>636</v>
      </c>
      <c r="H322" s="16" t="s">
        <v>1252</v>
      </c>
      <c r="I322" s="16" t="s">
        <v>564</v>
      </c>
      <c r="J322" s="18">
        <v>206</v>
      </c>
      <c r="K322" s="32" t="str">
        <f>VLOOKUP(J322,Sheet1!$A$2:$B$39,2,0)</f>
        <v>邦楽　　　　　　　</v>
      </c>
    </row>
    <row r="323" spans="1:11" ht="30" customHeight="1">
      <c r="A323" s="30">
        <v>319</v>
      </c>
      <c r="B323" s="23" t="s">
        <v>2187</v>
      </c>
      <c r="C323" s="23" t="s">
        <v>1036</v>
      </c>
      <c r="D323" s="53">
        <v>6</v>
      </c>
      <c r="E323" s="31" t="s">
        <v>2390</v>
      </c>
      <c r="F323" s="23" t="s">
        <v>252</v>
      </c>
      <c r="G323" s="23" t="s">
        <v>572</v>
      </c>
      <c r="H323" s="16" t="s">
        <v>2097</v>
      </c>
      <c r="I323" s="16" t="s">
        <v>564</v>
      </c>
      <c r="J323" s="18">
        <v>206</v>
      </c>
      <c r="K323" s="32" t="str">
        <f>VLOOKUP(J323,Sheet1!$A$2:$B$39,2,0)</f>
        <v>邦楽　　　　　　　</v>
      </c>
    </row>
    <row r="324" spans="1:11" ht="30" customHeight="1">
      <c r="A324" s="30">
        <v>320</v>
      </c>
      <c r="B324" s="23" t="s">
        <v>2188</v>
      </c>
      <c r="C324" s="23" t="s">
        <v>2189</v>
      </c>
      <c r="D324" s="53">
        <v>9</v>
      </c>
      <c r="E324" s="31" t="s">
        <v>2390</v>
      </c>
      <c r="F324" s="23" t="s">
        <v>252</v>
      </c>
      <c r="G324" s="25" t="s">
        <v>572</v>
      </c>
      <c r="H324" s="16" t="s">
        <v>2097</v>
      </c>
      <c r="I324" s="16" t="s">
        <v>564</v>
      </c>
      <c r="J324" s="18">
        <v>206</v>
      </c>
      <c r="K324" s="32" t="str">
        <f>VLOOKUP(J324,Sheet1!$A$2:$B$39,2,0)</f>
        <v>邦楽　　　　　　　</v>
      </c>
    </row>
    <row r="325" spans="1:11" ht="30" customHeight="1">
      <c r="A325" s="30">
        <v>321</v>
      </c>
      <c r="B325" s="23" t="s">
        <v>2190</v>
      </c>
      <c r="C325" s="23" t="s">
        <v>1303</v>
      </c>
      <c r="D325" s="53">
        <v>27</v>
      </c>
      <c r="E325" s="31" t="s">
        <v>2390</v>
      </c>
      <c r="F325" s="23" t="s">
        <v>252</v>
      </c>
      <c r="G325" s="25" t="s">
        <v>636</v>
      </c>
      <c r="H325" s="16" t="s">
        <v>1598</v>
      </c>
      <c r="I325" s="16" t="s">
        <v>566</v>
      </c>
      <c r="J325" s="18">
        <v>215</v>
      </c>
      <c r="K325" s="32" t="str">
        <f>VLOOKUP(J325,Sheet1!$A$2:$B$39,2,0)</f>
        <v>囲碁・将棋　　　　　　　</v>
      </c>
    </row>
    <row r="326" spans="1:11" ht="30" customHeight="1">
      <c r="A326" s="30">
        <v>322</v>
      </c>
      <c r="B326" s="23" t="s">
        <v>2191</v>
      </c>
      <c r="C326" s="23" t="s">
        <v>102</v>
      </c>
      <c r="D326" s="53">
        <v>9</v>
      </c>
      <c r="E326" s="31" t="s">
        <v>2390</v>
      </c>
      <c r="F326" s="23" t="s">
        <v>252</v>
      </c>
      <c r="G326" s="23" t="s">
        <v>567</v>
      </c>
      <c r="H326" s="16" t="s">
        <v>2103</v>
      </c>
      <c r="I326" s="16" t="s">
        <v>569</v>
      </c>
      <c r="J326" s="18">
        <v>203</v>
      </c>
      <c r="K326" s="32" t="str">
        <f>VLOOKUP(J326,Sheet1!$A$2:$B$39,2,0)</f>
        <v>書道　　　　　　　</v>
      </c>
    </row>
    <row r="327" spans="1:11" ht="30" customHeight="1">
      <c r="A327" s="30">
        <v>323</v>
      </c>
      <c r="B327" s="23" t="s">
        <v>2192</v>
      </c>
      <c r="C327" s="23" t="s">
        <v>2193</v>
      </c>
      <c r="D327" s="53">
        <v>40</v>
      </c>
      <c r="E327" s="31" t="s">
        <v>2390</v>
      </c>
      <c r="F327" s="23" t="s">
        <v>478</v>
      </c>
      <c r="G327" s="25" t="s">
        <v>1597</v>
      </c>
      <c r="H327" s="16" t="s">
        <v>2097</v>
      </c>
      <c r="I327" s="16" t="s">
        <v>569</v>
      </c>
      <c r="J327" s="18">
        <v>105</v>
      </c>
      <c r="K327" s="32" t="str">
        <f>VLOOKUP(J327,Sheet1!$A$2:$B$39,2,0)</f>
        <v>生活　　　　　　　</v>
      </c>
    </row>
    <row r="328" spans="1:11" ht="30" customHeight="1">
      <c r="A328" s="30">
        <v>324</v>
      </c>
      <c r="B328" s="23" t="s">
        <v>2194</v>
      </c>
      <c r="C328" s="23" t="s">
        <v>2195</v>
      </c>
      <c r="D328" s="53">
        <v>16</v>
      </c>
      <c r="E328" s="31" t="s">
        <v>2390</v>
      </c>
      <c r="F328" s="23" t="s">
        <v>252</v>
      </c>
      <c r="G328" s="23" t="s">
        <v>2402</v>
      </c>
      <c r="H328" s="16" t="s">
        <v>571</v>
      </c>
      <c r="I328" s="16" t="s">
        <v>566</v>
      </c>
      <c r="J328" s="18">
        <v>213</v>
      </c>
      <c r="K328" s="32" t="str">
        <f>VLOOKUP(J328,Sheet1!$A$2:$B$39,2,0)</f>
        <v>料理　　　　　　　</v>
      </c>
    </row>
    <row r="329" spans="1:11" ht="30" customHeight="1">
      <c r="A329" s="30">
        <v>325</v>
      </c>
      <c r="B329" s="23" t="s">
        <v>2196</v>
      </c>
      <c r="C329" s="23" t="s">
        <v>798</v>
      </c>
      <c r="D329" s="53">
        <v>11</v>
      </c>
      <c r="E329" s="31" t="s">
        <v>2390</v>
      </c>
      <c r="F329" s="23" t="s">
        <v>252</v>
      </c>
      <c r="G329" s="23" t="s">
        <v>2403</v>
      </c>
      <c r="H329" s="16" t="s">
        <v>571</v>
      </c>
      <c r="I329" s="16" t="s">
        <v>2125</v>
      </c>
      <c r="J329" s="18">
        <v>213</v>
      </c>
      <c r="K329" s="32" t="str">
        <f>VLOOKUP(J329,Sheet1!$A$2:$B$39,2,0)</f>
        <v>料理　　　　　　　</v>
      </c>
    </row>
    <row r="330" spans="1:11" ht="30" customHeight="1">
      <c r="A330" s="30">
        <v>326</v>
      </c>
      <c r="B330" s="23" t="s">
        <v>2197</v>
      </c>
      <c r="C330" s="23" t="s">
        <v>2198</v>
      </c>
      <c r="D330" s="53">
        <v>23</v>
      </c>
      <c r="E330" s="31" t="s">
        <v>2390</v>
      </c>
      <c r="F330" s="23" t="s">
        <v>252</v>
      </c>
      <c r="G330" s="23" t="s">
        <v>636</v>
      </c>
      <c r="H330" s="16" t="s">
        <v>568</v>
      </c>
      <c r="I330" s="16" t="s">
        <v>569</v>
      </c>
      <c r="J330" s="18">
        <v>303</v>
      </c>
      <c r="K330" s="32" t="str">
        <f>VLOOKUP(J330,Sheet1!$A$2:$B$39,2,0)</f>
        <v>健康体操　　　　　　　</v>
      </c>
    </row>
    <row r="331" spans="1:11" ht="30" customHeight="1">
      <c r="A331" s="30">
        <v>327</v>
      </c>
      <c r="B331" s="23" t="s">
        <v>2199</v>
      </c>
      <c r="C331" s="23" t="s">
        <v>687</v>
      </c>
      <c r="D331" s="53">
        <v>4</v>
      </c>
      <c r="E331" s="31" t="s">
        <v>2390</v>
      </c>
      <c r="F331" s="23" t="s">
        <v>252</v>
      </c>
      <c r="G331" s="23" t="s">
        <v>2528</v>
      </c>
      <c r="H331" s="16" t="s">
        <v>2097</v>
      </c>
      <c r="I331" s="16" t="s">
        <v>569</v>
      </c>
      <c r="J331" s="18">
        <v>206</v>
      </c>
      <c r="K331" s="32" t="str">
        <f>VLOOKUP(J331,Sheet1!$A$2:$B$39,2,0)</f>
        <v>邦楽　　　　　　　</v>
      </c>
    </row>
    <row r="332" spans="1:11" ht="30" customHeight="1">
      <c r="A332" s="30">
        <v>328</v>
      </c>
      <c r="B332" s="23" t="s">
        <v>2200</v>
      </c>
      <c r="C332" s="23" t="s">
        <v>687</v>
      </c>
      <c r="D332" s="53">
        <v>8</v>
      </c>
      <c r="E332" s="31" t="s">
        <v>2390</v>
      </c>
      <c r="F332" s="23" t="s">
        <v>252</v>
      </c>
      <c r="G332" s="23" t="s">
        <v>567</v>
      </c>
      <c r="H332" s="16" t="s">
        <v>2097</v>
      </c>
      <c r="I332" s="16" t="s">
        <v>566</v>
      </c>
      <c r="J332" s="18">
        <v>206</v>
      </c>
      <c r="K332" s="32" t="str">
        <f>VLOOKUP(J332,Sheet1!$A$2:$B$39,2,0)</f>
        <v>邦楽　　　　　　　</v>
      </c>
    </row>
    <row r="333" spans="1:11" ht="30" customHeight="1">
      <c r="A333" s="30">
        <v>329</v>
      </c>
      <c r="B333" s="23" t="s">
        <v>2201</v>
      </c>
      <c r="C333" s="23" t="s">
        <v>687</v>
      </c>
      <c r="D333" s="53">
        <v>10</v>
      </c>
      <c r="E333" s="31" t="s">
        <v>2390</v>
      </c>
      <c r="F333" s="23" t="s">
        <v>252</v>
      </c>
      <c r="G333" s="25" t="s">
        <v>567</v>
      </c>
      <c r="H333" s="16" t="s">
        <v>2103</v>
      </c>
      <c r="I333" s="16" t="s">
        <v>569</v>
      </c>
      <c r="J333" s="18">
        <v>206</v>
      </c>
      <c r="K333" s="32" t="str">
        <f>VLOOKUP(J333,Sheet1!$A$2:$B$39,2,0)</f>
        <v>邦楽　　　　　　　</v>
      </c>
    </row>
    <row r="334" spans="1:11" ht="30" customHeight="1">
      <c r="A334" s="30">
        <v>330</v>
      </c>
      <c r="B334" s="23" t="s">
        <v>2202</v>
      </c>
      <c r="C334" s="23" t="s">
        <v>225</v>
      </c>
      <c r="D334" s="53">
        <v>10</v>
      </c>
      <c r="E334" s="31" t="s">
        <v>2390</v>
      </c>
      <c r="F334" s="23" t="s">
        <v>252</v>
      </c>
      <c r="G334" s="25" t="s">
        <v>2528</v>
      </c>
      <c r="H334" s="16" t="s">
        <v>568</v>
      </c>
      <c r="I334" s="16" t="s">
        <v>564</v>
      </c>
      <c r="J334" s="18">
        <v>303</v>
      </c>
      <c r="K334" s="32" t="str">
        <f>VLOOKUP(J334,Sheet1!$A$2:$B$39,2,0)</f>
        <v>健康体操　　　　　　　</v>
      </c>
    </row>
    <row r="335" spans="1:11" ht="30" customHeight="1">
      <c r="A335" s="30">
        <v>331</v>
      </c>
      <c r="B335" s="23" t="s">
        <v>2203</v>
      </c>
      <c r="C335" s="23" t="s">
        <v>225</v>
      </c>
      <c r="D335" s="53">
        <v>10</v>
      </c>
      <c r="E335" s="31" t="s">
        <v>2390</v>
      </c>
      <c r="F335" s="23" t="s">
        <v>252</v>
      </c>
      <c r="G335" s="25" t="s">
        <v>636</v>
      </c>
      <c r="H335" s="16" t="s">
        <v>2097</v>
      </c>
      <c r="I335" s="16" t="s">
        <v>566</v>
      </c>
      <c r="J335" s="18">
        <v>303</v>
      </c>
      <c r="K335" s="32" t="str">
        <f>VLOOKUP(J335,Sheet1!$A$2:$B$39,2,0)</f>
        <v>健康体操　　　　　　　</v>
      </c>
    </row>
    <row r="336" spans="1:11" ht="30" customHeight="1">
      <c r="A336" s="30">
        <v>332</v>
      </c>
      <c r="B336" s="23" t="s">
        <v>2204</v>
      </c>
      <c r="C336" s="23" t="s">
        <v>225</v>
      </c>
      <c r="D336" s="53">
        <v>15</v>
      </c>
      <c r="E336" s="31" t="s">
        <v>2390</v>
      </c>
      <c r="F336" s="23" t="s">
        <v>252</v>
      </c>
      <c r="G336" s="25" t="s">
        <v>636</v>
      </c>
      <c r="H336" s="16" t="s">
        <v>2103</v>
      </c>
      <c r="I336" s="16" t="s">
        <v>569</v>
      </c>
      <c r="J336" s="18">
        <v>303</v>
      </c>
      <c r="K336" s="32" t="str">
        <f>VLOOKUP(J336,Sheet1!$A$2:$B$39,2,0)</f>
        <v>健康体操　　　　　　　</v>
      </c>
    </row>
    <row r="337" spans="1:11" ht="30" customHeight="1">
      <c r="A337" s="30">
        <v>333</v>
      </c>
      <c r="B337" s="23" t="s">
        <v>2205</v>
      </c>
      <c r="C337" s="23" t="s">
        <v>225</v>
      </c>
      <c r="D337" s="53">
        <v>12</v>
      </c>
      <c r="E337" s="16" t="s">
        <v>2390</v>
      </c>
      <c r="F337" s="23" t="s">
        <v>252</v>
      </c>
      <c r="G337" s="23" t="s">
        <v>636</v>
      </c>
      <c r="H337" s="16" t="s">
        <v>2097</v>
      </c>
      <c r="I337" s="16" t="s">
        <v>569</v>
      </c>
      <c r="J337" s="18">
        <v>303</v>
      </c>
      <c r="K337" s="32" t="str">
        <f>VLOOKUP(J337,Sheet1!$A$2:$B$39,2,0)</f>
        <v>健康体操　　　　　　　</v>
      </c>
    </row>
    <row r="338" spans="1:11" ht="30" customHeight="1">
      <c r="A338" s="30">
        <v>334</v>
      </c>
      <c r="B338" s="23" t="s">
        <v>2206</v>
      </c>
      <c r="C338" s="23" t="s">
        <v>2207</v>
      </c>
      <c r="D338" s="53">
        <v>9</v>
      </c>
      <c r="E338" s="31" t="s">
        <v>2390</v>
      </c>
      <c r="F338" s="23" t="s">
        <v>252</v>
      </c>
      <c r="G338" s="23" t="s">
        <v>636</v>
      </c>
      <c r="H338" s="16" t="s">
        <v>568</v>
      </c>
      <c r="I338" s="16" t="s">
        <v>569</v>
      </c>
      <c r="J338" s="18">
        <v>303</v>
      </c>
      <c r="K338" s="32" t="str">
        <f>VLOOKUP(J338,Sheet1!$A$2:$B$39,2,0)</f>
        <v>健康体操　　　　　　　</v>
      </c>
    </row>
    <row r="339" spans="1:11" ht="30" customHeight="1">
      <c r="A339" s="30">
        <v>335</v>
      </c>
      <c r="B339" s="23" t="s">
        <v>2208</v>
      </c>
      <c r="C339" s="23" t="s">
        <v>2209</v>
      </c>
      <c r="D339" s="53">
        <v>15</v>
      </c>
      <c r="E339" s="31" t="s">
        <v>2390</v>
      </c>
      <c r="F339" s="23" t="s">
        <v>478</v>
      </c>
      <c r="G339" s="23" t="s">
        <v>636</v>
      </c>
      <c r="H339" s="16" t="s">
        <v>568</v>
      </c>
      <c r="I339" s="16" t="s">
        <v>569</v>
      </c>
      <c r="J339" s="18">
        <v>303</v>
      </c>
      <c r="K339" s="32" t="str">
        <f>VLOOKUP(J339,Sheet1!$A$2:$B$39,2,0)</f>
        <v>健康体操　　　　　　　</v>
      </c>
    </row>
    <row r="340" spans="1:11" ht="30" customHeight="1">
      <c r="A340" s="30">
        <v>336</v>
      </c>
      <c r="B340" s="23" t="s">
        <v>2210</v>
      </c>
      <c r="C340" s="23" t="s">
        <v>201</v>
      </c>
      <c r="D340" s="53">
        <v>22</v>
      </c>
      <c r="E340" s="31" t="s">
        <v>2390</v>
      </c>
      <c r="F340" s="23" t="s">
        <v>252</v>
      </c>
      <c r="G340" s="23" t="s">
        <v>636</v>
      </c>
      <c r="H340" s="16" t="s">
        <v>571</v>
      </c>
      <c r="I340" s="16" t="s">
        <v>569</v>
      </c>
      <c r="J340" s="18">
        <v>301</v>
      </c>
      <c r="K340" s="32" t="str">
        <f>VLOOKUP(J340,Sheet1!$A$2:$B$39,2,0)</f>
        <v>卓球　　　　　　　</v>
      </c>
    </row>
    <row r="341" spans="1:11" ht="30" customHeight="1">
      <c r="A341" s="30">
        <v>337</v>
      </c>
      <c r="B341" s="23" t="s">
        <v>2211</v>
      </c>
      <c r="C341" s="23" t="s">
        <v>201</v>
      </c>
      <c r="D341" s="53">
        <v>10</v>
      </c>
      <c r="E341" s="31" t="s">
        <v>2390</v>
      </c>
      <c r="F341" s="23" t="s">
        <v>252</v>
      </c>
      <c r="G341" s="23" t="s">
        <v>636</v>
      </c>
      <c r="H341" s="16" t="s">
        <v>1598</v>
      </c>
      <c r="I341" s="16" t="s">
        <v>569</v>
      </c>
      <c r="J341" s="18">
        <v>301</v>
      </c>
      <c r="K341" s="32" t="str">
        <f>VLOOKUP(J341,Sheet1!$A$2:$B$39,2,0)</f>
        <v>卓球　　　　　　　</v>
      </c>
    </row>
    <row r="342" spans="1:11" ht="30" customHeight="1">
      <c r="A342" s="30">
        <v>338</v>
      </c>
      <c r="B342" s="23" t="s">
        <v>2212</v>
      </c>
      <c r="C342" s="23" t="s">
        <v>201</v>
      </c>
      <c r="D342" s="53">
        <v>17</v>
      </c>
      <c r="E342" s="31" t="s">
        <v>2390</v>
      </c>
      <c r="F342" s="23" t="s">
        <v>478</v>
      </c>
      <c r="G342" s="23" t="s">
        <v>636</v>
      </c>
      <c r="H342" s="16" t="s">
        <v>2103</v>
      </c>
      <c r="I342" s="16" t="s">
        <v>569</v>
      </c>
      <c r="J342" s="18">
        <v>301</v>
      </c>
      <c r="K342" s="32" t="str">
        <f>VLOOKUP(J342,Sheet1!$A$2:$B$39,2,0)</f>
        <v>卓球　　　　　　　</v>
      </c>
    </row>
    <row r="343" spans="1:11" ht="30" customHeight="1">
      <c r="A343" s="30">
        <v>339</v>
      </c>
      <c r="B343" s="23" t="s">
        <v>2213</v>
      </c>
      <c r="C343" s="23" t="s">
        <v>201</v>
      </c>
      <c r="D343" s="53">
        <v>20</v>
      </c>
      <c r="E343" s="31" t="s">
        <v>2390</v>
      </c>
      <c r="F343" s="23" t="s">
        <v>252</v>
      </c>
      <c r="G343" s="23" t="s">
        <v>636</v>
      </c>
      <c r="H343" s="16" t="s">
        <v>1252</v>
      </c>
      <c r="I343" s="16" t="s">
        <v>564</v>
      </c>
      <c r="J343" s="18">
        <v>301</v>
      </c>
      <c r="K343" s="32" t="str">
        <f>VLOOKUP(J343,Sheet1!$A$2:$B$39,2,0)</f>
        <v>卓球　　　　　　　</v>
      </c>
    </row>
    <row r="344" spans="1:11" ht="30" customHeight="1">
      <c r="A344" s="30">
        <v>340</v>
      </c>
      <c r="B344" s="23" t="s">
        <v>2214</v>
      </c>
      <c r="C344" s="23" t="s">
        <v>163</v>
      </c>
      <c r="D344" s="53">
        <v>22</v>
      </c>
      <c r="E344" s="31" t="s">
        <v>2390</v>
      </c>
      <c r="F344" s="23" t="s">
        <v>252</v>
      </c>
      <c r="G344" s="23" t="s">
        <v>636</v>
      </c>
      <c r="H344" s="16" t="s">
        <v>2103</v>
      </c>
      <c r="I344" s="16" t="s">
        <v>566</v>
      </c>
      <c r="J344" s="18">
        <v>210</v>
      </c>
      <c r="K344" s="32" t="str">
        <f>VLOOKUP(J344,Sheet1!$A$2:$B$39,2,0)</f>
        <v>社交ダンス　　　　　　　</v>
      </c>
    </row>
    <row r="345" spans="1:11" ht="30" customHeight="1">
      <c r="A345" s="30">
        <v>341</v>
      </c>
      <c r="B345" s="23" t="s">
        <v>2215</v>
      </c>
      <c r="C345" s="23" t="s">
        <v>163</v>
      </c>
      <c r="D345" s="53">
        <v>10</v>
      </c>
      <c r="E345" s="31" t="s">
        <v>2390</v>
      </c>
      <c r="F345" s="23" t="s">
        <v>252</v>
      </c>
      <c r="G345" s="23" t="s">
        <v>567</v>
      </c>
      <c r="H345" s="16" t="s">
        <v>2097</v>
      </c>
      <c r="I345" s="16" t="s">
        <v>566</v>
      </c>
      <c r="J345" s="18">
        <v>210</v>
      </c>
      <c r="K345" s="32" t="str">
        <f>VLOOKUP(J345,Sheet1!$A$2:$B$39,2,0)</f>
        <v>社交ダンス　　　　　　　</v>
      </c>
    </row>
    <row r="346" spans="1:11" ht="30" customHeight="1">
      <c r="A346" s="30">
        <v>342</v>
      </c>
      <c r="B346" s="23" t="s">
        <v>2216</v>
      </c>
      <c r="C346" s="23" t="s">
        <v>163</v>
      </c>
      <c r="D346" s="53">
        <v>15</v>
      </c>
      <c r="E346" s="31" t="s">
        <v>2390</v>
      </c>
      <c r="F346" s="23" t="s">
        <v>252</v>
      </c>
      <c r="G346" s="23" t="s">
        <v>636</v>
      </c>
      <c r="H346" s="16" t="s">
        <v>2097</v>
      </c>
      <c r="I346" s="16" t="s">
        <v>564</v>
      </c>
      <c r="J346" s="18">
        <v>210</v>
      </c>
      <c r="K346" s="32" t="str">
        <f>VLOOKUP(J346,Sheet1!$A$2:$B$39,2,0)</f>
        <v>社交ダンス　　　　　　　</v>
      </c>
    </row>
    <row r="347" spans="1:11" ht="30" customHeight="1">
      <c r="A347" s="30">
        <v>343</v>
      </c>
      <c r="B347" s="23" t="s">
        <v>2217</v>
      </c>
      <c r="C347" s="23" t="s">
        <v>163</v>
      </c>
      <c r="D347" s="53">
        <v>5</v>
      </c>
      <c r="E347" s="31" t="s">
        <v>2390</v>
      </c>
      <c r="F347" s="23" t="s">
        <v>252</v>
      </c>
      <c r="G347" s="25" t="s">
        <v>567</v>
      </c>
      <c r="H347" s="16" t="s">
        <v>2103</v>
      </c>
      <c r="I347" s="16" t="s">
        <v>566</v>
      </c>
      <c r="J347" s="18">
        <v>210</v>
      </c>
      <c r="K347" s="32" t="str">
        <f>VLOOKUP(J347,Sheet1!$A$2:$B$39,2,0)</f>
        <v>社交ダンス　　　　　　　</v>
      </c>
    </row>
    <row r="348" spans="1:11" ht="30" customHeight="1">
      <c r="A348" s="30">
        <v>344</v>
      </c>
      <c r="B348" s="23" t="s">
        <v>2218</v>
      </c>
      <c r="C348" s="23" t="s">
        <v>209</v>
      </c>
      <c r="D348" s="53">
        <v>14</v>
      </c>
      <c r="E348" s="31" t="s">
        <v>2390</v>
      </c>
      <c r="F348" s="23" t="s">
        <v>252</v>
      </c>
      <c r="G348" s="23" t="s">
        <v>636</v>
      </c>
      <c r="H348" s="16" t="s">
        <v>2103</v>
      </c>
      <c r="I348" s="16" t="s">
        <v>569</v>
      </c>
      <c r="J348" s="18">
        <v>302</v>
      </c>
      <c r="K348" s="32" t="str">
        <f>VLOOKUP(J348,Sheet1!$A$2:$B$39,2,0)</f>
        <v>体操・スポーツ・ダンス</v>
      </c>
    </row>
    <row r="349" spans="1:11" ht="30" customHeight="1">
      <c r="A349" s="30">
        <v>345</v>
      </c>
      <c r="B349" s="23" t="s">
        <v>2219</v>
      </c>
      <c r="C349" s="23" t="s">
        <v>955</v>
      </c>
      <c r="D349" s="53">
        <v>10</v>
      </c>
      <c r="E349" s="31" t="s">
        <v>2390</v>
      </c>
      <c r="F349" s="23" t="s">
        <v>252</v>
      </c>
      <c r="G349" s="25" t="s">
        <v>636</v>
      </c>
      <c r="H349" s="16" t="s">
        <v>1252</v>
      </c>
      <c r="I349" s="16" t="s">
        <v>569</v>
      </c>
      <c r="J349" s="18">
        <v>302</v>
      </c>
      <c r="K349" s="32" t="str">
        <f>VLOOKUP(J349,Sheet1!$A$2:$B$39,2,0)</f>
        <v>体操・スポーツ・ダンス</v>
      </c>
    </row>
    <row r="350" spans="1:11" ht="30" customHeight="1">
      <c r="A350" s="30">
        <v>346</v>
      </c>
      <c r="B350" s="23" t="s">
        <v>2220</v>
      </c>
      <c r="C350" s="16" t="s">
        <v>204</v>
      </c>
      <c r="D350" s="53">
        <v>10</v>
      </c>
      <c r="E350" s="31" t="s">
        <v>2390</v>
      </c>
      <c r="F350" s="23" t="s">
        <v>252</v>
      </c>
      <c r="G350" s="23" t="s">
        <v>2528</v>
      </c>
      <c r="H350" s="16" t="s">
        <v>568</v>
      </c>
      <c r="I350" s="16" t="s">
        <v>566</v>
      </c>
      <c r="J350" s="18">
        <v>302</v>
      </c>
      <c r="K350" s="32" t="str">
        <f>VLOOKUP(J350,Sheet1!$A$2:$B$39,2,0)</f>
        <v>体操・スポーツ・ダンス</v>
      </c>
    </row>
    <row r="351" spans="1:11" ht="30" customHeight="1">
      <c r="A351" s="30">
        <v>347</v>
      </c>
      <c r="B351" s="23" t="s">
        <v>2221</v>
      </c>
      <c r="C351" s="23" t="s">
        <v>951</v>
      </c>
      <c r="D351" s="53">
        <v>13</v>
      </c>
      <c r="E351" s="31" t="s">
        <v>2390</v>
      </c>
      <c r="F351" s="23" t="s">
        <v>478</v>
      </c>
      <c r="G351" s="23" t="s">
        <v>636</v>
      </c>
      <c r="H351" s="16" t="s">
        <v>1252</v>
      </c>
      <c r="I351" s="16" t="s">
        <v>566</v>
      </c>
      <c r="J351" s="18">
        <v>302</v>
      </c>
      <c r="K351" s="32" t="str">
        <f>VLOOKUP(J351,Sheet1!$A$2:$B$39,2,0)</f>
        <v>体操・スポーツ・ダンス</v>
      </c>
    </row>
    <row r="352" spans="1:11" ht="30" customHeight="1">
      <c r="A352" s="30">
        <v>348</v>
      </c>
      <c r="B352" s="23" t="s">
        <v>2222</v>
      </c>
      <c r="C352" s="23" t="s">
        <v>2223</v>
      </c>
      <c r="D352" s="53">
        <v>3</v>
      </c>
      <c r="E352" s="31" t="s">
        <v>2390</v>
      </c>
      <c r="F352" s="23" t="s">
        <v>252</v>
      </c>
      <c r="G352" s="25" t="s">
        <v>636</v>
      </c>
      <c r="H352" s="16" t="s">
        <v>568</v>
      </c>
      <c r="I352" s="16" t="s">
        <v>628</v>
      </c>
      <c r="J352" s="18">
        <v>302</v>
      </c>
      <c r="K352" s="32" t="str">
        <f>VLOOKUP(J352,Sheet1!$A$2:$B$39,2,0)</f>
        <v>体操・スポーツ・ダンス</v>
      </c>
    </row>
    <row r="353" spans="1:11" ht="30" customHeight="1">
      <c r="A353" s="30">
        <v>349</v>
      </c>
      <c r="B353" s="23" t="s">
        <v>2224</v>
      </c>
      <c r="C353" s="16" t="s">
        <v>2225</v>
      </c>
      <c r="D353" s="53">
        <v>81</v>
      </c>
      <c r="E353" s="31" t="s">
        <v>2390</v>
      </c>
      <c r="F353" s="23" t="s">
        <v>252</v>
      </c>
      <c r="G353" s="23" t="s">
        <v>1196</v>
      </c>
      <c r="H353" s="16" t="s">
        <v>562</v>
      </c>
      <c r="I353" s="16" t="s">
        <v>562</v>
      </c>
      <c r="J353" s="18">
        <v>202</v>
      </c>
      <c r="K353" s="32" t="str">
        <f>VLOOKUP(J353,Sheet1!$A$2:$B$39,2,0)</f>
        <v>工芸　　　　　　　</v>
      </c>
    </row>
    <row r="354" spans="1:11" ht="30" customHeight="1">
      <c r="A354" s="30">
        <v>350</v>
      </c>
      <c r="B354" s="23" t="s">
        <v>2226</v>
      </c>
      <c r="C354" s="16" t="s">
        <v>96</v>
      </c>
      <c r="D354" s="53">
        <v>12</v>
      </c>
      <c r="E354" s="31" t="s">
        <v>2390</v>
      </c>
      <c r="F354" s="23" t="s">
        <v>252</v>
      </c>
      <c r="G354" s="23" t="s">
        <v>2108</v>
      </c>
      <c r="H354" s="16" t="s">
        <v>2101</v>
      </c>
      <c r="I354" s="16" t="s">
        <v>569</v>
      </c>
      <c r="J354" s="18">
        <v>202</v>
      </c>
      <c r="K354" s="32" t="str">
        <f>VLOOKUP(J354,Sheet1!$A$2:$B$39,2,0)</f>
        <v>工芸　　　　　　　</v>
      </c>
    </row>
    <row r="355" spans="1:11" ht="30" customHeight="1">
      <c r="A355" s="30">
        <v>351</v>
      </c>
      <c r="B355" s="23" t="s">
        <v>2227</v>
      </c>
      <c r="C355" s="23" t="s">
        <v>96</v>
      </c>
      <c r="D355" s="53">
        <v>19</v>
      </c>
      <c r="E355" s="31" t="s">
        <v>2390</v>
      </c>
      <c r="F355" s="23" t="s">
        <v>252</v>
      </c>
      <c r="G355" s="23" t="s">
        <v>2108</v>
      </c>
      <c r="H355" s="16" t="s">
        <v>1252</v>
      </c>
      <c r="I355" s="16" t="s">
        <v>569</v>
      </c>
      <c r="J355" s="18">
        <v>202</v>
      </c>
      <c r="K355" s="32" t="str">
        <f>VLOOKUP(J355,Sheet1!$A$2:$B$39,2,0)</f>
        <v>工芸　　　　　　　</v>
      </c>
    </row>
    <row r="356" spans="1:11" ht="30" customHeight="1">
      <c r="A356" s="30">
        <v>352</v>
      </c>
      <c r="B356" s="23" t="s">
        <v>2228</v>
      </c>
      <c r="C356" s="23" t="s">
        <v>96</v>
      </c>
      <c r="D356" s="53">
        <v>8</v>
      </c>
      <c r="E356" s="31" t="s">
        <v>2390</v>
      </c>
      <c r="F356" s="23" t="s">
        <v>252</v>
      </c>
      <c r="G356" s="23" t="s">
        <v>2528</v>
      </c>
      <c r="H356" s="16" t="s">
        <v>1598</v>
      </c>
      <c r="I356" s="16" t="s">
        <v>2107</v>
      </c>
      <c r="J356" s="18">
        <v>202</v>
      </c>
      <c r="K356" s="32" t="str">
        <f>VLOOKUP(J356,Sheet1!$A$2:$B$39,2,0)</f>
        <v>工芸　　　　　　　</v>
      </c>
    </row>
    <row r="357" spans="1:11" ht="30" customHeight="1">
      <c r="A357" s="30">
        <v>353</v>
      </c>
      <c r="B357" s="23" t="s">
        <v>2229</v>
      </c>
      <c r="C357" s="23" t="s">
        <v>96</v>
      </c>
      <c r="D357" s="53">
        <v>16</v>
      </c>
      <c r="E357" s="31" t="s">
        <v>2390</v>
      </c>
      <c r="F357" s="23" t="s">
        <v>252</v>
      </c>
      <c r="G357" s="23" t="s">
        <v>636</v>
      </c>
      <c r="H357" s="16" t="s">
        <v>568</v>
      </c>
      <c r="I357" s="16" t="s">
        <v>566</v>
      </c>
      <c r="J357" s="18">
        <v>202</v>
      </c>
      <c r="K357" s="32" t="str">
        <f>VLOOKUP(J357,Sheet1!$A$2:$B$39,2,0)</f>
        <v>工芸　　　　　　　</v>
      </c>
    </row>
    <row r="358" spans="1:11" ht="30" customHeight="1">
      <c r="A358" s="30">
        <v>354</v>
      </c>
      <c r="B358" s="23" t="s">
        <v>2230</v>
      </c>
      <c r="C358" s="23" t="s">
        <v>96</v>
      </c>
      <c r="D358" s="53">
        <v>7</v>
      </c>
      <c r="E358" s="31" t="s">
        <v>2390</v>
      </c>
      <c r="F358" s="23" t="s">
        <v>252</v>
      </c>
      <c r="G358" s="25" t="s">
        <v>636</v>
      </c>
      <c r="H358" s="16" t="s">
        <v>568</v>
      </c>
      <c r="I358" s="16" t="s">
        <v>569</v>
      </c>
      <c r="J358" s="18">
        <v>202</v>
      </c>
      <c r="K358" s="32" t="str">
        <f>VLOOKUP(J358,Sheet1!$A$2:$B$39,2,0)</f>
        <v>工芸　　　　　　　</v>
      </c>
    </row>
    <row r="359" spans="1:11" ht="30" customHeight="1">
      <c r="A359" s="30">
        <v>355</v>
      </c>
      <c r="B359" s="23" t="s">
        <v>2231</v>
      </c>
      <c r="C359" s="23" t="s">
        <v>96</v>
      </c>
      <c r="D359" s="53">
        <v>18</v>
      </c>
      <c r="E359" s="31" t="s">
        <v>2390</v>
      </c>
      <c r="F359" s="23" t="s">
        <v>252</v>
      </c>
      <c r="G359" s="23" t="s">
        <v>636</v>
      </c>
      <c r="H359" s="16" t="s">
        <v>631</v>
      </c>
      <c r="I359" s="16" t="s">
        <v>564</v>
      </c>
      <c r="J359" s="18">
        <v>202</v>
      </c>
      <c r="K359" s="32" t="str">
        <f>VLOOKUP(J359,Sheet1!$A$2:$B$39,2,0)</f>
        <v>工芸　　　　　　　</v>
      </c>
    </row>
    <row r="360" spans="1:11" ht="30" customHeight="1">
      <c r="A360" s="30">
        <v>356</v>
      </c>
      <c r="B360" s="23" t="s">
        <v>2232</v>
      </c>
      <c r="C360" s="23" t="s">
        <v>2233</v>
      </c>
      <c r="D360" s="53">
        <v>7</v>
      </c>
      <c r="E360" s="31" t="s">
        <v>2390</v>
      </c>
      <c r="F360" s="23" t="s">
        <v>252</v>
      </c>
      <c r="G360" s="23" t="s">
        <v>1196</v>
      </c>
      <c r="H360" s="16" t="s">
        <v>562</v>
      </c>
      <c r="I360" s="16" t="s">
        <v>2404</v>
      </c>
      <c r="J360" s="18">
        <v>201</v>
      </c>
      <c r="K360" s="32" t="str">
        <f>VLOOKUP(J360,Sheet1!$A$2:$B$39,2,0)</f>
        <v>絵画　　　　　　　</v>
      </c>
    </row>
    <row r="361" spans="1:11" ht="30" customHeight="1">
      <c r="A361" s="30">
        <v>357</v>
      </c>
      <c r="B361" s="23" t="s">
        <v>2234</v>
      </c>
      <c r="C361" s="23" t="s">
        <v>791</v>
      </c>
      <c r="D361" s="53">
        <v>5</v>
      </c>
      <c r="E361" s="31" t="s">
        <v>2390</v>
      </c>
      <c r="F361" s="23" t="s">
        <v>252</v>
      </c>
      <c r="G361" s="23" t="s">
        <v>636</v>
      </c>
      <c r="H361" s="16" t="s">
        <v>1252</v>
      </c>
      <c r="I361" s="16" t="s">
        <v>569</v>
      </c>
      <c r="J361" s="18">
        <v>205</v>
      </c>
      <c r="K361" s="32" t="str">
        <f>VLOOKUP(J361,Sheet1!$A$2:$B$39,2,0)</f>
        <v>洋楽　　　　　　　</v>
      </c>
    </row>
    <row r="362" spans="1:11" ht="30" customHeight="1">
      <c r="A362" s="30">
        <v>358</v>
      </c>
      <c r="B362" s="23" t="s">
        <v>2235</v>
      </c>
      <c r="C362" s="23" t="s">
        <v>2236</v>
      </c>
      <c r="D362" s="53">
        <v>12</v>
      </c>
      <c r="E362" s="31" t="s">
        <v>2390</v>
      </c>
      <c r="F362" s="23" t="s">
        <v>252</v>
      </c>
      <c r="G362" s="23" t="s">
        <v>567</v>
      </c>
      <c r="H362" s="16" t="s">
        <v>2103</v>
      </c>
      <c r="I362" s="16" t="s">
        <v>566</v>
      </c>
      <c r="J362" s="18">
        <v>205</v>
      </c>
      <c r="K362" s="32" t="str">
        <f>VLOOKUP(J362,Sheet1!$A$2:$B$39,2,0)</f>
        <v>洋楽　　　　　　　</v>
      </c>
    </row>
    <row r="363" spans="1:11" ht="30" customHeight="1">
      <c r="A363" s="30">
        <v>359</v>
      </c>
      <c r="B363" s="23" t="s">
        <v>2237</v>
      </c>
      <c r="C363" s="23" t="s">
        <v>145</v>
      </c>
      <c r="D363" s="53">
        <v>10</v>
      </c>
      <c r="E363" s="31" t="s">
        <v>2390</v>
      </c>
      <c r="F363" s="23" t="s">
        <v>252</v>
      </c>
      <c r="G363" s="23" t="s">
        <v>2504</v>
      </c>
      <c r="H363" s="16" t="s">
        <v>2103</v>
      </c>
      <c r="I363" s="16" t="s">
        <v>566</v>
      </c>
      <c r="J363" s="18">
        <v>207</v>
      </c>
      <c r="K363" s="32" t="str">
        <f>VLOOKUP(J363,Sheet1!$A$2:$B$39,2,0)</f>
        <v>文芸　　　　　　　</v>
      </c>
    </row>
    <row r="364" spans="1:11" ht="30" customHeight="1">
      <c r="A364" s="30">
        <v>360</v>
      </c>
      <c r="B364" s="23" t="s">
        <v>2238</v>
      </c>
      <c r="C364" s="23" t="s">
        <v>780</v>
      </c>
      <c r="D364" s="53">
        <v>7</v>
      </c>
      <c r="E364" s="31" t="s">
        <v>2390</v>
      </c>
      <c r="F364" s="23" t="s">
        <v>252</v>
      </c>
      <c r="G364" s="25" t="s">
        <v>2528</v>
      </c>
      <c r="H364" s="16" t="s">
        <v>1252</v>
      </c>
      <c r="I364" s="16" t="s">
        <v>628</v>
      </c>
      <c r="J364" s="18">
        <v>104</v>
      </c>
      <c r="K364" s="32" t="str">
        <f>VLOOKUP(J364,Sheet1!$A$2:$B$39,2,0)</f>
        <v>産業・情報処理</v>
      </c>
    </row>
    <row r="365" spans="1:11" ht="30" customHeight="1">
      <c r="A365" s="30">
        <v>361</v>
      </c>
      <c r="B365" s="23" t="s">
        <v>2239</v>
      </c>
      <c r="C365" s="23" t="s">
        <v>780</v>
      </c>
      <c r="D365" s="53">
        <v>15</v>
      </c>
      <c r="E365" s="31" t="s">
        <v>2390</v>
      </c>
      <c r="F365" s="23" t="s">
        <v>252</v>
      </c>
      <c r="G365" s="23" t="s">
        <v>636</v>
      </c>
      <c r="H365" s="16" t="s">
        <v>568</v>
      </c>
      <c r="I365" s="16" t="s">
        <v>566</v>
      </c>
      <c r="J365" s="18">
        <v>104</v>
      </c>
      <c r="K365" s="32" t="str">
        <f>VLOOKUP(J365,Sheet1!$A$2:$B$39,2,0)</f>
        <v>産業・情報処理</v>
      </c>
    </row>
    <row r="366" spans="1:11" ht="30" customHeight="1">
      <c r="A366" s="30">
        <v>362</v>
      </c>
      <c r="B366" s="23" t="s">
        <v>2240</v>
      </c>
      <c r="C366" s="23" t="s">
        <v>908</v>
      </c>
      <c r="D366" s="53">
        <v>15</v>
      </c>
      <c r="E366" s="31" t="s">
        <v>2390</v>
      </c>
      <c r="F366" s="23" t="s">
        <v>252</v>
      </c>
      <c r="G366" s="25" t="s">
        <v>636</v>
      </c>
      <c r="H366" s="16" t="s">
        <v>571</v>
      </c>
      <c r="I366" s="16" t="s">
        <v>566</v>
      </c>
      <c r="J366" s="18">
        <v>305</v>
      </c>
      <c r="K366" s="32" t="str">
        <f>VLOOKUP(J366,Sheet1!$A$2:$B$39,2,0)</f>
        <v>軽スポーツ　　　　　　　</v>
      </c>
    </row>
    <row r="367" spans="1:11" ht="30" customHeight="1">
      <c r="A367" s="30">
        <v>363</v>
      </c>
      <c r="B367" s="23" t="s">
        <v>678</v>
      </c>
      <c r="C367" s="23" t="s">
        <v>106</v>
      </c>
      <c r="D367" s="53">
        <v>16</v>
      </c>
      <c r="E367" s="31" t="s">
        <v>2390</v>
      </c>
      <c r="F367" s="23" t="s">
        <v>252</v>
      </c>
      <c r="G367" s="23" t="s">
        <v>2528</v>
      </c>
      <c r="H367" s="16" t="s">
        <v>2103</v>
      </c>
      <c r="I367" s="16" t="s">
        <v>569</v>
      </c>
      <c r="J367" s="18">
        <v>203</v>
      </c>
      <c r="K367" s="32" t="str">
        <f>VLOOKUP(J367,Sheet1!$A$2:$B$39,2,0)</f>
        <v>書道　　　　　　　</v>
      </c>
    </row>
    <row r="368" spans="1:11" ht="30" customHeight="1">
      <c r="A368" s="30">
        <v>364</v>
      </c>
      <c r="B368" s="23" t="s">
        <v>2241</v>
      </c>
      <c r="C368" s="23" t="s">
        <v>2242</v>
      </c>
      <c r="D368" s="53">
        <v>55</v>
      </c>
      <c r="E368" s="31" t="s">
        <v>2390</v>
      </c>
      <c r="F368" s="23" t="s">
        <v>252</v>
      </c>
      <c r="G368" s="23" t="s">
        <v>636</v>
      </c>
      <c r="H368" s="16" t="s">
        <v>1598</v>
      </c>
      <c r="I368" s="16" t="s">
        <v>2127</v>
      </c>
      <c r="J368" s="18">
        <v>205</v>
      </c>
      <c r="K368" s="32" t="str">
        <f>VLOOKUP(J368,Sheet1!$A$2:$B$39,2,0)</f>
        <v>洋楽　　　　　　　</v>
      </c>
    </row>
    <row r="369" spans="1:11" ht="30" customHeight="1">
      <c r="A369" s="30">
        <v>365</v>
      </c>
      <c r="B369" s="23" t="s">
        <v>2243</v>
      </c>
      <c r="C369" s="23" t="s">
        <v>863</v>
      </c>
      <c r="D369" s="53">
        <v>12</v>
      </c>
      <c r="E369" s="31" t="s">
        <v>2390</v>
      </c>
      <c r="F369" s="23" t="s">
        <v>252</v>
      </c>
      <c r="G369" s="25" t="s">
        <v>567</v>
      </c>
      <c r="H369" s="16" t="s">
        <v>568</v>
      </c>
      <c r="I369" s="16" t="s">
        <v>566</v>
      </c>
      <c r="J369" s="18">
        <v>206</v>
      </c>
      <c r="K369" s="32" t="str">
        <f>VLOOKUP(J369,Sheet1!$A$2:$B$39,2,0)</f>
        <v>邦楽　　　　　　　</v>
      </c>
    </row>
    <row r="370" spans="1:11" ht="30" customHeight="1">
      <c r="A370" s="30">
        <v>366</v>
      </c>
      <c r="B370" s="23" t="s">
        <v>2244</v>
      </c>
      <c r="C370" s="23" t="s">
        <v>751</v>
      </c>
      <c r="D370" s="53">
        <v>7</v>
      </c>
      <c r="E370" s="31" t="s">
        <v>2390</v>
      </c>
      <c r="F370" s="23" t="s">
        <v>252</v>
      </c>
      <c r="G370" s="23" t="s">
        <v>567</v>
      </c>
      <c r="H370" s="16" t="s">
        <v>2097</v>
      </c>
      <c r="I370" s="16" t="s">
        <v>628</v>
      </c>
      <c r="J370" s="18">
        <v>303</v>
      </c>
      <c r="K370" s="32" t="str">
        <f>VLOOKUP(J370,Sheet1!$A$2:$B$39,2,0)</f>
        <v>健康体操　　　　　　　</v>
      </c>
    </row>
    <row r="371" spans="1:11" ht="30" customHeight="1">
      <c r="A371" s="30">
        <v>367</v>
      </c>
      <c r="B371" s="23" t="s">
        <v>2245</v>
      </c>
      <c r="C371" s="23" t="s">
        <v>2246</v>
      </c>
      <c r="D371" s="53">
        <v>12</v>
      </c>
      <c r="E371" s="31" t="s">
        <v>2390</v>
      </c>
      <c r="F371" s="23" t="s">
        <v>478</v>
      </c>
      <c r="G371" s="25" t="s">
        <v>2142</v>
      </c>
      <c r="H371" s="16" t="s">
        <v>2103</v>
      </c>
      <c r="I371" s="16" t="s">
        <v>566</v>
      </c>
      <c r="J371" s="18">
        <v>303</v>
      </c>
      <c r="K371" s="32" t="str">
        <f>VLOOKUP(J371,Sheet1!$A$2:$B$39,2,0)</f>
        <v>健康体操　　　　　　　</v>
      </c>
    </row>
    <row r="372" spans="1:11" ht="30" customHeight="1">
      <c r="A372" s="30">
        <v>368</v>
      </c>
      <c r="B372" s="23" t="s">
        <v>2247</v>
      </c>
      <c r="C372" s="23" t="s">
        <v>751</v>
      </c>
      <c r="D372" s="53">
        <v>20</v>
      </c>
      <c r="E372" s="31" t="s">
        <v>2390</v>
      </c>
      <c r="F372" s="23" t="s">
        <v>252</v>
      </c>
      <c r="G372" s="25" t="s">
        <v>636</v>
      </c>
      <c r="H372" s="16" t="s">
        <v>1252</v>
      </c>
      <c r="I372" s="16" t="s">
        <v>569</v>
      </c>
      <c r="J372" s="18">
        <v>303</v>
      </c>
      <c r="K372" s="32" t="str">
        <f>VLOOKUP(J372,Sheet1!$A$2:$B$39,2,0)</f>
        <v>健康体操　　　　　　　</v>
      </c>
    </row>
    <row r="373" spans="1:11" ht="30" customHeight="1">
      <c r="A373" s="30">
        <v>369</v>
      </c>
      <c r="B373" s="23" t="s">
        <v>2248</v>
      </c>
      <c r="C373" s="23" t="s">
        <v>1270</v>
      </c>
      <c r="D373" s="53">
        <v>8</v>
      </c>
      <c r="E373" s="31" t="s">
        <v>2390</v>
      </c>
      <c r="F373" s="23" t="s">
        <v>252</v>
      </c>
      <c r="G373" s="23" t="s">
        <v>2504</v>
      </c>
      <c r="H373" s="16" t="s">
        <v>2097</v>
      </c>
      <c r="I373" s="16" t="s">
        <v>569</v>
      </c>
      <c r="J373" s="18">
        <v>107</v>
      </c>
      <c r="K373" s="32" t="str">
        <f>VLOOKUP(J373,Sheet1!$A$2:$B$39,2,0)</f>
        <v>読書　　　　　　　</v>
      </c>
    </row>
    <row r="374" spans="1:11" ht="30" customHeight="1">
      <c r="A374" s="30">
        <v>370</v>
      </c>
      <c r="B374" s="23" t="s">
        <v>2249</v>
      </c>
      <c r="C374" s="23" t="s">
        <v>1270</v>
      </c>
      <c r="D374" s="53">
        <v>5</v>
      </c>
      <c r="E374" s="31" t="s">
        <v>2390</v>
      </c>
      <c r="F374" s="23" t="s">
        <v>252</v>
      </c>
      <c r="G374" s="23" t="s">
        <v>1196</v>
      </c>
      <c r="H374" s="16" t="s">
        <v>562</v>
      </c>
      <c r="I374" s="16" t="s">
        <v>2404</v>
      </c>
      <c r="J374" s="18">
        <v>107</v>
      </c>
      <c r="K374" s="32" t="str">
        <f>VLOOKUP(J374,Sheet1!$A$2:$B$39,2,0)</f>
        <v>読書　　　　　　　</v>
      </c>
    </row>
    <row r="375" spans="1:11" ht="30" customHeight="1">
      <c r="A375" s="30">
        <v>371</v>
      </c>
      <c r="B375" s="23" t="s">
        <v>2250</v>
      </c>
      <c r="C375" s="23" t="s">
        <v>113</v>
      </c>
      <c r="D375" s="53">
        <v>10</v>
      </c>
      <c r="E375" s="31" t="s">
        <v>2390</v>
      </c>
      <c r="F375" s="23" t="s">
        <v>252</v>
      </c>
      <c r="G375" s="23" t="s">
        <v>2100</v>
      </c>
      <c r="H375" s="16" t="s">
        <v>631</v>
      </c>
      <c r="I375" s="16" t="s">
        <v>566</v>
      </c>
      <c r="J375" s="18">
        <v>205</v>
      </c>
      <c r="K375" s="32" t="str">
        <f>VLOOKUP(J375,Sheet1!$A$2:$B$39,2,0)</f>
        <v>洋楽　　　　　　　</v>
      </c>
    </row>
    <row r="376" spans="1:11" ht="30" customHeight="1">
      <c r="A376" s="30">
        <v>372</v>
      </c>
      <c r="B376" s="23" t="s">
        <v>2251</v>
      </c>
      <c r="C376" s="23" t="s">
        <v>794</v>
      </c>
      <c r="D376" s="53">
        <v>11</v>
      </c>
      <c r="E376" s="31" t="s">
        <v>2390</v>
      </c>
      <c r="F376" s="23" t="s">
        <v>252</v>
      </c>
      <c r="G376" s="23" t="s">
        <v>636</v>
      </c>
      <c r="H376" s="16" t="s">
        <v>2405</v>
      </c>
      <c r="I376" s="16" t="s">
        <v>562</v>
      </c>
      <c r="J376" s="18">
        <v>206</v>
      </c>
      <c r="K376" s="32" t="str">
        <f>VLOOKUP(J376,Sheet1!$A$2:$B$39,2,0)</f>
        <v>邦楽　　　　　　　</v>
      </c>
    </row>
    <row r="377" spans="1:11" ht="30" customHeight="1">
      <c r="A377" s="30">
        <v>373</v>
      </c>
      <c r="B377" s="23" t="s">
        <v>2252</v>
      </c>
      <c r="C377" s="23" t="s">
        <v>108</v>
      </c>
      <c r="D377" s="53">
        <v>11</v>
      </c>
      <c r="E377" s="31" t="s">
        <v>2390</v>
      </c>
      <c r="F377" s="23" t="s">
        <v>252</v>
      </c>
      <c r="G377" s="25" t="s">
        <v>2102</v>
      </c>
      <c r="H377" s="16" t="s">
        <v>1252</v>
      </c>
      <c r="I377" s="16" t="s">
        <v>566</v>
      </c>
      <c r="J377" s="18">
        <v>204</v>
      </c>
      <c r="K377" s="32" t="str">
        <f>VLOOKUP(J377,Sheet1!$A$2:$B$39,2,0)</f>
        <v>写真・映像　　　　　　　</v>
      </c>
    </row>
    <row r="378" spans="1:11" ht="30" customHeight="1">
      <c r="A378" s="30">
        <v>374</v>
      </c>
      <c r="B378" s="23" t="s">
        <v>2253</v>
      </c>
      <c r="C378" s="23" t="s">
        <v>2254</v>
      </c>
      <c r="D378" s="53">
        <v>14</v>
      </c>
      <c r="E378" s="31" t="s">
        <v>2390</v>
      </c>
      <c r="F378" s="23" t="s">
        <v>252</v>
      </c>
      <c r="G378" s="23" t="s">
        <v>2528</v>
      </c>
      <c r="H378" s="16" t="s">
        <v>568</v>
      </c>
      <c r="I378" s="16" t="s">
        <v>577</v>
      </c>
      <c r="J378" s="18">
        <v>203</v>
      </c>
      <c r="K378" s="32" t="str">
        <f>VLOOKUP(J378,Sheet1!$A$2:$B$39,2,0)</f>
        <v>書道　　　　　　　</v>
      </c>
    </row>
    <row r="379" spans="1:11" ht="30" customHeight="1">
      <c r="A379" s="30">
        <v>375</v>
      </c>
      <c r="B379" s="23" t="s">
        <v>2255</v>
      </c>
      <c r="C379" s="23" t="s">
        <v>2256</v>
      </c>
      <c r="D379" s="53">
        <v>10</v>
      </c>
      <c r="E379" s="31" t="s">
        <v>2390</v>
      </c>
      <c r="F379" s="23" t="s">
        <v>252</v>
      </c>
      <c r="G379" s="16" t="s">
        <v>2402</v>
      </c>
      <c r="H379" s="16" t="s">
        <v>568</v>
      </c>
      <c r="I379" s="16" t="s">
        <v>584</v>
      </c>
      <c r="J379" s="18">
        <v>207</v>
      </c>
      <c r="K379" s="32" t="str">
        <f>VLOOKUP(J379,Sheet1!$A$2:$B$39,2,0)</f>
        <v>文芸　　　　　　　</v>
      </c>
    </row>
    <row r="380" spans="1:11" ht="30" customHeight="1">
      <c r="A380" s="30">
        <v>376</v>
      </c>
      <c r="B380" s="23" t="s">
        <v>2257</v>
      </c>
      <c r="C380" s="23" t="s">
        <v>163</v>
      </c>
      <c r="D380" s="53">
        <v>8</v>
      </c>
      <c r="E380" s="31" t="s">
        <v>2390</v>
      </c>
      <c r="F380" s="23" t="s">
        <v>252</v>
      </c>
      <c r="G380" s="25" t="s">
        <v>2100</v>
      </c>
      <c r="H380" s="16" t="s">
        <v>568</v>
      </c>
      <c r="I380" s="16" t="s">
        <v>584</v>
      </c>
      <c r="J380" s="18">
        <v>210</v>
      </c>
      <c r="K380" s="32" t="str">
        <f>VLOOKUP(J380,Sheet1!$A$2:$B$39,2,0)</f>
        <v>社交ダンス　　　　　　　</v>
      </c>
    </row>
    <row r="381" spans="1:11" ht="30" customHeight="1">
      <c r="A381" s="30">
        <v>377</v>
      </c>
      <c r="B381" s="23" t="s">
        <v>2258</v>
      </c>
      <c r="C381" s="23" t="s">
        <v>71</v>
      </c>
      <c r="D381" s="53">
        <v>6</v>
      </c>
      <c r="E381" s="31" t="s">
        <v>2390</v>
      </c>
      <c r="F381" s="23" t="s">
        <v>252</v>
      </c>
      <c r="G381" s="23" t="s">
        <v>2108</v>
      </c>
      <c r="H381" s="16" t="s">
        <v>2103</v>
      </c>
      <c r="I381" s="16" t="s">
        <v>577</v>
      </c>
      <c r="J381" s="18">
        <v>106</v>
      </c>
      <c r="K381" s="32" t="str">
        <f>VLOOKUP(J381,Sheet1!$A$2:$B$39,2,0)</f>
        <v>言語　　　　　　　</v>
      </c>
    </row>
    <row r="382" spans="1:11" ht="30" customHeight="1">
      <c r="A382" s="30">
        <v>378</v>
      </c>
      <c r="B382" s="15" t="s">
        <v>49</v>
      </c>
      <c r="C382" s="16" t="s">
        <v>50</v>
      </c>
      <c r="D382" s="24">
        <v>29</v>
      </c>
      <c r="E382" s="31" t="s">
        <v>527</v>
      </c>
      <c r="F382" s="25" t="s">
        <v>51</v>
      </c>
      <c r="G382" s="17" t="s">
        <v>531</v>
      </c>
      <c r="H382" s="17" t="s">
        <v>532</v>
      </c>
      <c r="I382" s="17" t="s">
        <v>533</v>
      </c>
      <c r="J382" s="18">
        <v>102</v>
      </c>
      <c r="K382" s="32" t="str">
        <f>VLOOKUP(J382,Sheet1!$A$2:$B$39,2,0)</f>
        <v>歴史・地理　　　　　　　</v>
      </c>
    </row>
    <row r="383" spans="1:11" ht="30" customHeight="1">
      <c r="A383" s="30">
        <v>379</v>
      </c>
      <c r="B383" s="15" t="s">
        <v>52</v>
      </c>
      <c r="C383" s="16" t="s">
        <v>53</v>
      </c>
      <c r="D383" s="24">
        <v>33</v>
      </c>
      <c r="E383" s="31" t="s">
        <v>527</v>
      </c>
      <c r="F383" s="25" t="s">
        <v>51</v>
      </c>
      <c r="G383" s="16" t="s">
        <v>534</v>
      </c>
      <c r="H383" s="16" t="s">
        <v>535</v>
      </c>
      <c r="I383" s="16" t="s">
        <v>536</v>
      </c>
      <c r="J383" s="18">
        <v>103</v>
      </c>
      <c r="K383" s="32" t="str">
        <f>VLOOKUP(J383,Sheet1!$A$2:$B$39,2,0)</f>
        <v>自然科学　　　　　　　</v>
      </c>
    </row>
    <row r="384" spans="1:11" ht="30" customHeight="1">
      <c r="A384" s="30">
        <v>380</v>
      </c>
      <c r="B384" s="16" t="s">
        <v>54</v>
      </c>
      <c r="C384" s="16" t="s">
        <v>55</v>
      </c>
      <c r="D384" s="24">
        <v>12</v>
      </c>
      <c r="E384" s="31" t="s">
        <v>527</v>
      </c>
      <c r="F384" s="25" t="s">
        <v>51</v>
      </c>
      <c r="G384" s="17" t="s">
        <v>2524</v>
      </c>
      <c r="H384" s="17" t="s">
        <v>538</v>
      </c>
      <c r="I384" s="17" t="s">
        <v>539</v>
      </c>
      <c r="J384" s="18">
        <v>104</v>
      </c>
      <c r="K384" s="32" t="str">
        <f>VLOOKUP(J384,Sheet1!$A$2:$B$39,2,0)</f>
        <v>産業・情報処理</v>
      </c>
    </row>
    <row r="385" spans="1:11" ht="30" customHeight="1">
      <c r="A385" s="30">
        <v>381</v>
      </c>
      <c r="B385" s="16" t="s">
        <v>56</v>
      </c>
      <c r="C385" s="16" t="s">
        <v>57</v>
      </c>
      <c r="D385" s="24">
        <v>6</v>
      </c>
      <c r="E385" s="31" t="s">
        <v>527</v>
      </c>
      <c r="F385" s="25" t="s">
        <v>51</v>
      </c>
      <c r="G385" s="17" t="s">
        <v>540</v>
      </c>
      <c r="H385" s="17" t="s">
        <v>541</v>
      </c>
      <c r="I385" s="17" t="s">
        <v>539</v>
      </c>
      <c r="J385" s="18">
        <v>104</v>
      </c>
      <c r="K385" s="32" t="str">
        <f>VLOOKUP(J385,Sheet1!$A$2:$B$39,2,0)</f>
        <v>産業・情報処理</v>
      </c>
    </row>
    <row r="386" spans="1:11" ht="30" customHeight="1">
      <c r="A386" s="30">
        <v>382</v>
      </c>
      <c r="B386" s="16" t="s">
        <v>58</v>
      </c>
      <c r="C386" s="16" t="s">
        <v>59</v>
      </c>
      <c r="D386" s="24">
        <v>5</v>
      </c>
      <c r="E386" s="31" t="s">
        <v>527</v>
      </c>
      <c r="F386" s="25" t="s">
        <v>51</v>
      </c>
      <c r="G386" s="17" t="s">
        <v>542</v>
      </c>
      <c r="H386" s="17" t="s">
        <v>543</v>
      </c>
      <c r="I386" s="17" t="s">
        <v>544</v>
      </c>
      <c r="J386" s="18">
        <v>104</v>
      </c>
      <c r="K386" s="32" t="str">
        <f>VLOOKUP(J386,Sheet1!$A$2:$B$39,2,0)</f>
        <v>産業・情報処理</v>
      </c>
    </row>
    <row r="387" spans="1:11" ht="30" customHeight="1">
      <c r="A387" s="30">
        <v>383</v>
      </c>
      <c r="B387" s="16" t="s">
        <v>60</v>
      </c>
      <c r="C387" s="16" t="s">
        <v>61</v>
      </c>
      <c r="D387" s="24">
        <v>24</v>
      </c>
      <c r="E387" s="31" t="s">
        <v>527</v>
      </c>
      <c r="F387" s="25" t="s">
        <v>51</v>
      </c>
      <c r="G387" s="17" t="s">
        <v>531</v>
      </c>
      <c r="H387" s="17" t="s">
        <v>541</v>
      </c>
      <c r="I387" s="17" t="s">
        <v>539</v>
      </c>
      <c r="J387" s="18">
        <v>104</v>
      </c>
      <c r="K387" s="32" t="str">
        <f>VLOOKUP(J387,Sheet1!$A$2:$B$39,2,0)</f>
        <v>産業・情報処理</v>
      </c>
    </row>
    <row r="388" spans="1:11" ht="30" customHeight="1">
      <c r="A388" s="30">
        <v>384</v>
      </c>
      <c r="B388" s="16" t="s">
        <v>62</v>
      </c>
      <c r="C388" s="16" t="s">
        <v>63</v>
      </c>
      <c r="D388" s="24">
        <v>12</v>
      </c>
      <c r="E388" s="31" t="s">
        <v>527</v>
      </c>
      <c r="F388" s="25" t="s">
        <v>51</v>
      </c>
      <c r="G388" s="17" t="s">
        <v>542</v>
      </c>
      <c r="H388" s="17" t="s">
        <v>532</v>
      </c>
      <c r="I388" s="17" t="s">
        <v>539</v>
      </c>
      <c r="J388" s="18">
        <v>104</v>
      </c>
      <c r="K388" s="32" t="str">
        <f>VLOOKUP(J388,Sheet1!$A$2:$B$39,2,0)</f>
        <v>産業・情報処理</v>
      </c>
    </row>
    <row r="389" spans="1:11" ht="30" customHeight="1">
      <c r="A389" s="30">
        <v>385</v>
      </c>
      <c r="B389" s="16" t="s">
        <v>64</v>
      </c>
      <c r="C389" s="16" t="s">
        <v>65</v>
      </c>
      <c r="D389" s="24">
        <v>20</v>
      </c>
      <c r="E389" s="31" t="s">
        <v>527</v>
      </c>
      <c r="F389" s="25" t="s">
        <v>51</v>
      </c>
      <c r="G389" s="27" t="s">
        <v>531</v>
      </c>
      <c r="H389" s="27" t="s">
        <v>535</v>
      </c>
      <c r="I389" s="27" t="s">
        <v>536</v>
      </c>
      <c r="J389" s="28">
        <v>106</v>
      </c>
      <c r="K389" s="32" t="str">
        <f>VLOOKUP(J389,Sheet1!$A$2:$B$39,2,0)</f>
        <v>言語　　　　　　　</v>
      </c>
    </row>
    <row r="390" spans="1:11" ht="30" customHeight="1">
      <c r="A390" s="30">
        <v>386</v>
      </c>
      <c r="B390" s="16" t="s">
        <v>66</v>
      </c>
      <c r="C390" s="16" t="s">
        <v>67</v>
      </c>
      <c r="D390" s="24">
        <v>12</v>
      </c>
      <c r="E390" s="31" t="s">
        <v>527</v>
      </c>
      <c r="F390" s="25" t="s">
        <v>51</v>
      </c>
      <c r="G390" s="26" t="s">
        <v>2527</v>
      </c>
      <c r="H390" s="26" t="s">
        <v>546</v>
      </c>
      <c r="I390" s="26" t="s">
        <v>539</v>
      </c>
      <c r="J390" s="28">
        <v>106</v>
      </c>
      <c r="K390" s="32" t="str">
        <f>VLOOKUP(J390,Sheet1!$A$2:$B$39,2,0)</f>
        <v>言語　　　　　　　</v>
      </c>
    </row>
    <row r="391" spans="1:11" ht="30" customHeight="1">
      <c r="A391" s="30">
        <v>387</v>
      </c>
      <c r="B391" s="16" t="s">
        <v>68</v>
      </c>
      <c r="C391" s="16" t="s">
        <v>69</v>
      </c>
      <c r="D391" s="24">
        <v>14</v>
      </c>
      <c r="E391" s="31" t="s">
        <v>527</v>
      </c>
      <c r="F391" s="25" t="s">
        <v>51</v>
      </c>
      <c r="G391" s="26" t="s">
        <v>531</v>
      </c>
      <c r="H391" s="26" t="s">
        <v>532</v>
      </c>
      <c r="I391" s="26" t="s">
        <v>539</v>
      </c>
      <c r="J391" s="28">
        <v>106</v>
      </c>
      <c r="K391" s="32" t="str">
        <f>VLOOKUP(J391,Sheet1!$A$2:$B$39,2,0)</f>
        <v>言語　　　　　　　</v>
      </c>
    </row>
    <row r="392" spans="1:11" ht="30" customHeight="1">
      <c r="A392" s="30">
        <v>388</v>
      </c>
      <c r="B392" s="16" t="s">
        <v>70</v>
      </c>
      <c r="C392" s="16" t="s">
        <v>71</v>
      </c>
      <c r="D392" s="24">
        <v>24</v>
      </c>
      <c r="E392" s="31" t="s">
        <v>527</v>
      </c>
      <c r="F392" s="25" t="s">
        <v>51</v>
      </c>
      <c r="G392" s="27" t="s">
        <v>547</v>
      </c>
      <c r="H392" s="27" t="s">
        <v>535</v>
      </c>
      <c r="I392" s="27" t="s">
        <v>544</v>
      </c>
      <c r="J392" s="28">
        <v>106</v>
      </c>
      <c r="K392" s="32" t="str">
        <f>VLOOKUP(J392,Sheet1!$A$2:$B$39,2,0)</f>
        <v>言語　　　　　　　</v>
      </c>
    </row>
    <row r="393" spans="1:11" ht="30" customHeight="1">
      <c r="A393" s="30">
        <v>389</v>
      </c>
      <c r="B393" s="16" t="s">
        <v>72</v>
      </c>
      <c r="C393" s="16" t="s">
        <v>73</v>
      </c>
      <c r="D393" s="24">
        <v>17</v>
      </c>
      <c r="E393" s="31" t="s">
        <v>527</v>
      </c>
      <c r="F393" s="25" t="s">
        <v>51</v>
      </c>
      <c r="G393" s="26" t="s">
        <v>531</v>
      </c>
      <c r="H393" s="26" t="s">
        <v>541</v>
      </c>
      <c r="I393" s="26" t="s">
        <v>544</v>
      </c>
      <c r="J393" s="28">
        <v>106</v>
      </c>
      <c r="K393" s="32" t="str">
        <f>VLOOKUP(J393,Sheet1!$A$2:$B$39,2,0)</f>
        <v>言語　　　　　　　</v>
      </c>
    </row>
    <row r="394" spans="1:11" ht="30" customHeight="1">
      <c r="A394" s="30">
        <v>390</v>
      </c>
      <c r="B394" s="16" t="s">
        <v>74</v>
      </c>
      <c r="C394" s="16" t="s">
        <v>75</v>
      </c>
      <c r="D394" s="24">
        <v>29</v>
      </c>
      <c r="E394" s="31" t="s">
        <v>527</v>
      </c>
      <c r="F394" s="25" t="s">
        <v>51</v>
      </c>
      <c r="G394" s="26" t="s">
        <v>2527</v>
      </c>
      <c r="H394" s="26" t="s">
        <v>532</v>
      </c>
      <c r="I394" s="26" t="s">
        <v>536</v>
      </c>
      <c r="J394" s="28">
        <v>106</v>
      </c>
      <c r="K394" s="32" t="str">
        <f>VLOOKUP(J394,Sheet1!$A$2:$B$39,2,0)</f>
        <v>言語　　　　　　　</v>
      </c>
    </row>
    <row r="395" spans="1:11" ht="30" customHeight="1">
      <c r="A395" s="30">
        <v>391</v>
      </c>
      <c r="B395" s="16" t="s">
        <v>76</v>
      </c>
      <c r="C395" s="16" t="s">
        <v>77</v>
      </c>
      <c r="D395" s="24">
        <v>12</v>
      </c>
      <c r="E395" s="31" t="s">
        <v>527</v>
      </c>
      <c r="F395" s="25" t="s">
        <v>51</v>
      </c>
      <c r="G395" s="26" t="s">
        <v>2493</v>
      </c>
      <c r="H395" s="26" t="s">
        <v>549</v>
      </c>
      <c r="I395" s="26" t="s">
        <v>539</v>
      </c>
      <c r="J395" s="28">
        <v>106</v>
      </c>
      <c r="K395" s="32" t="str">
        <f>VLOOKUP(J395,Sheet1!$A$2:$B$39,2,0)</f>
        <v>言語　　　　　　　</v>
      </c>
    </row>
    <row r="396" spans="1:11" ht="30" customHeight="1">
      <c r="A396" s="30">
        <v>392</v>
      </c>
      <c r="B396" s="16" t="s">
        <v>78</v>
      </c>
      <c r="C396" s="16" t="s">
        <v>79</v>
      </c>
      <c r="D396" s="24">
        <v>6</v>
      </c>
      <c r="E396" s="31" t="s">
        <v>527</v>
      </c>
      <c r="F396" s="25" t="s">
        <v>51</v>
      </c>
      <c r="G396" s="26" t="s">
        <v>2513</v>
      </c>
      <c r="H396" s="26" t="s">
        <v>546</v>
      </c>
      <c r="I396" s="26" t="s">
        <v>536</v>
      </c>
      <c r="J396" s="28">
        <v>106</v>
      </c>
      <c r="K396" s="32" t="str">
        <f>VLOOKUP(J396,Sheet1!$A$2:$B$39,2,0)</f>
        <v>言語　　　　　　　</v>
      </c>
    </row>
    <row r="397" spans="1:11" ht="30" customHeight="1">
      <c r="A397" s="30">
        <v>393</v>
      </c>
      <c r="B397" s="16" t="s">
        <v>80</v>
      </c>
      <c r="C397" s="16" t="s">
        <v>81</v>
      </c>
      <c r="D397" s="24">
        <v>15</v>
      </c>
      <c r="E397" s="31" t="s">
        <v>527</v>
      </c>
      <c r="F397" s="25" t="s">
        <v>51</v>
      </c>
      <c r="G397" s="26" t="s">
        <v>542</v>
      </c>
      <c r="H397" s="26" t="s">
        <v>541</v>
      </c>
      <c r="I397" s="26" t="s">
        <v>539</v>
      </c>
      <c r="J397" s="28">
        <v>107</v>
      </c>
      <c r="K397" s="32" t="str">
        <f>VLOOKUP(J397,Sheet1!$A$2:$B$39,2,0)</f>
        <v>読書　　　　　　　</v>
      </c>
    </row>
    <row r="398" spans="1:11" ht="30" customHeight="1">
      <c r="A398" s="30">
        <v>394</v>
      </c>
      <c r="B398" s="16" t="s">
        <v>82</v>
      </c>
      <c r="C398" s="16" t="s">
        <v>83</v>
      </c>
      <c r="D398" s="24">
        <v>6</v>
      </c>
      <c r="E398" s="31" t="s">
        <v>527</v>
      </c>
      <c r="F398" s="25" t="s">
        <v>51</v>
      </c>
      <c r="G398" s="26" t="s">
        <v>2527</v>
      </c>
      <c r="H398" s="26" t="s">
        <v>541</v>
      </c>
      <c r="I398" s="26" t="s">
        <v>533</v>
      </c>
      <c r="J398" s="28">
        <v>107</v>
      </c>
      <c r="K398" s="32" t="str">
        <f>VLOOKUP(J398,Sheet1!$A$2:$B$39,2,0)</f>
        <v>読書　　　　　　　</v>
      </c>
    </row>
    <row r="399" spans="1:11" ht="30" customHeight="1">
      <c r="A399" s="30">
        <v>395</v>
      </c>
      <c r="B399" s="16" t="s">
        <v>84</v>
      </c>
      <c r="C399" s="16" t="s">
        <v>85</v>
      </c>
      <c r="D399" s="24">
        <v>13</v>
      </c>
      <c r="E399" s="31" t="s">
        <v>527</v>
      </c>
      <c r="F399" s="25" t="s">
        <v>51</v>
      </c>
      <c r="G399" s="26" t="s">
        <v>531</v>
      </c>
      <c r="H399" s="26" t="s">
        <v>549</v>
      </c>
      <c r="I399" s="26" t="s">
        <v>533</v>
      </c>
      <c r="J399" s="28">
        <v>201</v>
      </c>
      <c r="K399" s="32" t="str">
        <f>VLOOKUP(J399,Sheet1!$A$2:$B$39,2,0)</f>
        <v>絵画　　　　　　　</v>
      </c>
    </row>
    <row r="400" spans="1:11" ht="30" customHeight="1">
      <c r="A400" s="30">
        <v>396</v>
      </c>
      <c r="B400" s="16" t="s">
        <v>86</v>
      </c>
      <c r="C400" s="16" t="s">
        <v>87</v>
      </c>
      <c r="D400" s="24">
        <v>8</v>
      </c>
      <c r="E400" s="31" t="s">
        <v>527</v>
      </c>
      <c r="F400" s="25" t="s">
        <v>51</v>
      </c>
      <c r="G400" s="26" t="s">
        <v>2493</v>
      </c>
      <c r="H400" s="26" t="s">
        <v>546</v>
      </c>
      <c r="I400" s="26" t="s">
        <v>533</v>
      </c>
      <c r="J400" s="28">
        <v>201</v>
      </c>
      <c r="K400" s="32" t="str">
        <f>VLOOKUP(J400,Sheet1!$A$2:$B$39,2,0)</f>
        <v>絵画　　　　　　　</v>
      </c>
    </row>
    <row r="401" spans="1:11" ht="30" customHeight="1">
      <c r="A401" s="30">
        <v>397</v>
      </c>
      <c r="B401" s="16" t="s">
        <v>88</v>
      </c>
      <c r="C401" s="16" t="s">
        <v>89</v>
      </c>
      <c r="D401" s="24">
        <v>12</v>
      </c>
      <c r="E401" s="31" t="s">
        <v>527</v>
      </c>
      <c r="F401" s="25" t="s">
        <v>51</v>
      </c>
      <c r="G401" s="26" t="s">
        <v>542</v>
      </c>
      <c r="H401" s="26" t="s">
        <v>535</v>
      </c>
      <c r="I401" s="26" t="s">
        <v>539</v>
      </c>
      <c r="J401" s="28">
        <v>201</v>
      </c>
      <c r="K401" s="32" t="str">
        <f>VLOOKUP(J401,Sheet1!$A$2:$B$39,2,0)</f>
        <v>絵画　　　　　　　</v>
      </c>
    </row>
    <row r="402" spans="1:11" ht="30" customHeight="1">
      <c r="A402" s="30">
        <v>398</v>
      </c>
      <c r="B402" s="16" t="s">
        <v>90</v>
      </c>
      <c r="C402" s="16" t="s">
        <v>91</v>
      </c>
      <c r="D402" s="24">
        <v>11</v>
      </c>
      <c r="E402" s="31" t="s">
        <v>527</v>
      </c>
      <c r="F402" s="25" t="s">
        <v>51</v>
      </c>
      <c r="G402" s="26" t="s">
        <v>551</v>
      </c>
      <c r="H402" s="27" t="s">
        <v>541</v>
      </c>
      <c r="I402" s="27" t="s">
        <v>539</v>
      </c>
      <c r="J402" s="28">
        <v>201</v>
      </c>
      <c r="K402" s="32" t="str">
        <f>VLOOKUP(J402,Sheet1!$A$2:$B$39,2,0)</f>
        <v>絵画　　　　　　　</v>
      </c>
    </row>
    <row r="403" spans="1:11" ht="30" customHeight="1">
      <c r="A403" s="30">
        <v>399</v>
      </c>
      <c r="B403" s="16" t="s">
        <v>92</v>
      </c>
      <c r="C403" s="16" t="s">
        <v>91</v>
      </c>
      <c r="D403" s="24">
        <v>8</v>
      </c>
      <c r="E403" s="31" t="s">
        <v>527</v>
      </c>
      <c r="F403" s="25" t="s">
        <v>51</v>
      </c>
      <c r="G403" s="26" t="s">
        <v>531</v>
      </c>
      <c r="H403" s="26" t="s">
        <v>549</v>
      </c>
      <c r="I403" s="27" t="s">
        <v>536</v>
      </c>
      <c r="J403" s="28">
        <v>201</v>
      </c>
      <c r="K403" s="32" t="str">
        <f>VLOOKUP(J403,Sheet1!$A$2:$B$39,2,0)</f>
        <v>絵画　　　　　　　</v>
      </c>
    </row>
    <row r="404" spans="1:11" ht="30" customHeight="1">
      <c r="A404" s="30">
        <v>400</v>
      </c>
      <c r="B404" s="16" t="s">
        <v>93</v>
      </c>
      <c r="C404" s="16" t="s">
        <v>94</v>
      </c>
      <c r="D404" s="24">
        <v>13</v>
      </c>
      <c r="E404" s="31" t="s">
        <v>527</v>
      </c>
      <c r="F404" s="25" t="s">
        <v>51</v>
      </c>
      <c r="G404" s="26" t="s">
        <v>542</v>
      </c>
      <c r="H404" s="26" t="s">
        <v>541</v>
      </c>
      <c r="I404" s="26" t="s">
        <v>539</v>
      </c>
      <c r="J404" s="28">
        <v>202</v>
      </c>
      <c r="K404" s="32" t="str">
        <f>VLOOKUP(J404,Sheet1!$A$2:$B$39,2,0)</f>
        <v>工芸　　　　　　　</v>
      </c>
    </row>
    <row r="405" spans="1:11" ht="30" customHeight="1">
      <c r="A405" s="30">
        <v>401</v>
      </c>
      <c r="B405" s="16" t="s">
        <v>95</v>
      </c>
      <c r="C405" s="16" t="s">
        <v>96</v>
      </c>
      <c r="D405" s="24">
        <v>49</v>
      </c>
      <c r="E405" s="31" t="s">
        <v>527</v>
      </c>
      <c r="F405" s="25" t="s">
        <v>51</v>
      </c>
      <c r="G405" s="26" t="s">
        <v>2527</v>
      </c>
      <c r="H405" s="26" t="s">
        <v>552</v>
      </c>
      <c r="I405" s="26" t="s">
        <v>544</v>
      </c>
      <c r="J405" s="28">
        <v>202</v>
      </c>
      <c r="K405" s="32" t="str">
        <f>VLOOKUP(J405,Sheet1!$A$2:$B$39,2,0)</f>
        <v>工芸　　　　　　　</v>
      </c>
    </row>
    <row r="406" spans="1:11" ht="30" customHeight="1">
      <c r="A406" s="30">
        <v>402</v>
      </c>
      <c r="B406" s="16" t="s">
        <v>97</v>
      </c>
      <c r="C406" s="16" t="s">
        <v>98</v>
      </c>
      <c r="D406" s="24">
        <v>6</v>
      </c>
      <c r="E406" s="31" t="s">
        <v>527</v>
      </c>
      <c r="F406" s="25" t="s">
        <v>51</v>
      </c>
      <c r="G406" s="26" t="s">
        <v>553</v>
      </c>
      <c r="H406" s="26"/>
      <c r="I406" s="26"/>
      <c r="J406" s="28">
        <v>202</v>
      </c>
      <c r="K406" s="32" t="str">
        <f>VLOOKUP(J406,Sheet1!$A$2:$B$39,2,0)</f>
        <v>工芸　　　　　　　</v>
      </c>
    </row>
    <row r="407" spans="1:11" ht="30" customHeight="1">
      <c r="A407" s="30">
        <v>403</v>
      </c>
      <c r="B407" s="16" t="s">
        <v>99</v>
      </c>
      <c r="C407" s="16" t="s">
        <v>100</v>
      </c>
      <c r="D407" s="24">
        <v>4</v>
      </c>
      <c r="E407" s="31" t="s">
        <v>527</v>
      </c>
      <c r="F407" s="25" t="s">
        <v>51</v>
      </c>
      <c r="G407" s="26" t="s">
        <v>542</v>
      </c>
      <c r="H407" s="26" t="s">
        <v>546</v>
      </c>
      <c r="I407" s="26" t="s">
        <v>544</v>
      </c>
      <c r="J407" s="28">
        <v>203</v>
      </c>
      <c r="K407" s="32" t="str">
        <f>VLOOKUP(J407,Sheet1!$A$2:$B$39,2,0)</f>
        <v>書道　　　　　　　</v>
      </c>
    </row>
    <row r="408" spans="1:11" ht="30" customHeight="1">
      <c r="A408" s="30">
        <v>404</v>
      </c>
      <c r="B408" s="16" t="s">
        <v>101</v>
      </c>
      <c r="C408" s="16" t="s">
        <v>102</v>
      </c>
      <c r="D408" s="24">
        <v>7</v>
      </c>
      <c r="E408" s="31" t="s">
        <v>527</v>
      </c>
      <c r="F408" s="25" t="s">
        <v>51</v>
      </c>
      <c r="G408" s="26" t="s">
        <v>2527</v>
      </c>
      <c r="H408" s="26" t="s">
        <v>541</v>
      </c>
      <c r="I408" s="26" t="s">
        <v>533</v>
      </c>
      <c r="J408" s="28">
        <v>203</v>
      </c>
      <c r="K408" s="32" t="str">
        <f>VLOOKUP(J408,Sheet1!$A$2:$B$39,2,0)</f>
        <v>書道　　　　　　　</v>
      </c>
    </row>
    <row r="409" spans="1:11" ht="30" customHeight="1">
      <c r="A409" s="30">
        <v>405</v>
      </c>
      <c r="B409" s="16" t="s">
        <v>103</v>
      </c>
      <c r="C409" s="16" t="s">
        <v>102</v>
      </c>
      <c r="D409" s="24">
        <v>7</v>
      </c>
      <c r="E409" s="31" t="s">
        <v>527</v>
      </c>
      <c r="F409" s="25" t="s">
        <v>51</v>
      </c>
      <c r="G409" s="26" t="s">
        <v>542</v>
      </c>
      <c r="H409" s="26" t="s">
        <v>535</v>
      </c>
      <c r="I409" s="26" t="s">
        <v>544</v>
      </c>
      <c r="J409" s="28">
        <v>203</v>
      </c>
      <c r="K409" s="32" t="str">
        <f>VLOOKUP(J409,Sheet1!$A$2:$B$39,2,0)</f>
        <v>書道　　　　　　　</v>
      </c>
    </row>
    <row r="410" spans="1:11" ht="30" customHeight="1">
      <c r="A410" s="30">
        <v>406</v>
      </c>
      <c r="B410" s="16" t="s">
        <v>104</v>
      </c>
      <c r="C410" s="16" t="s">
        <v>102</v>
      </c>
      <c r="D410" s="24">
        <v>17</v>
      </c>
      <c r="E410" s="31" t="s">
        <v>527</v>
      </c>
      <c r="F410" s="25" t="s">
        <v>51</v>
      </c>
      <c r="G410" s="26" t="s">
        <v>2527</v>
      </c>
      <c r="H410" s="27" t="s">
        <v>532</v>
      </c>
      <c r="I410" s="27" t="s">
        <v>539</v>
      </c>
      <c r="J410" s="28">
        <v>203</v>
      </c>
      <c r="K410" s="32" t="str">
        <f>VLOOKUP(J410,Sheet1!$A$2:$B$39,2,0)</f>
        <v>書道　　　　　　　</v>
      </c>
    </row>
    <row r="411" spans="1:11" ht="30" customHeight="1">
      <c r="A411" s="30">
        <v>407</v>
      </c>
      <c r="B411" s="16" t="s">
        <v>105</v>
      </c>
      <c r="C411" s="16" t="s">
        <v>106</v>
      </c>
      <c r="D411" s="24">
        <v>11</v>
      </c>
      <c r="E411" s="31" t="s">
        <v>527</v>
      </c>
      <c r="F411" s="25" t="s">
        <v>51</v>
      </c>
      <c r="G411" s="26" t="s">
        <v>542</v>
      </c>
      <c r="H411" s="26" t="s">
        <v>546</v>
      </c>
      <c r="I411" s="27" t="s">
        <v>539</v>
      </c>
      <c r="J411" s="28">
        <v>203</v>
      </c>
      <c r="K411" s="32" t="str">
        <f>VLOOKUP(J411,Sheet1!$A$2:$B$39,2,0)</f>
        <v>書道　　　　　　　</v>
      </c>
    </row>
    <row r="412" spans="1:11" ht="30" customHeight="1">
      <c r="A412" s="30">
        <v>408</v>
      </c>
      <c r="B412" s="16" t="s">
        <v>107</v>
      </c>
      <c r="C412" s="16" t="s">
        <v>108</v>
      </c>
      <c r="D412" s="24">
        <v>10</v>
      </c>
      <c r="E412" s="31" t="s">
        <v>527</v>
      </c>
      <c r="F412" s="25" t="s">
        <v>51</v>
      </c>
      <c r="G412" s="26" t="s">
        <v>2503</v>
      </c>
      <c r="H412" s="26" t="s">
        <v>552</v>
      </c>
      <c r="I412" s="26" t="s">
        <v>544</v>
      </c>
      <c r="J412" s="28">
        <v>204</v>
      </c>
      <c r="K412" s="32" t="str">
        <f>VLOOKUP(J412,Sheet1!$A$2:$B$39,2,0)</f>
        <v>写真・映像　　　　　　　</v>
      </c>
    </row>
    <row r="413" spans="1:11" ht="30" customHeight="1">
      <c r="A413" s="30">
        <v>409</v>
      </c>
      <c r="B413" s="16" t="s">
        <v>109</v>
      </c>
      <c r="C413" s="16" t="s">
        <v>108</v>
      </c>
      <c r="D413" s="24">
        <v>16</v>
      </c>
      <c r="E413" s="31" t="s">
        <v>527</v>
      </c>
      <c r="F413" s="25" t="s">
        <v>51</v>
      </c>
      <c r="G413" s="26" t="s">
        <v>555</v>
      </c>
      <c r="H413" s="26" t="s">
        <v>552</v>
      </c>
      <c r="I413" s="26" t="s">
        <v>533</v>
      </c>
      <c r="J413" s="28">
        <v>204</v>
      </c>
      <c r="K413" s="32" t="str">
        <f>VLOOKUP(J413,Sheet1!$A$2:$B$39,2,0)</f>
        <v>写真・映像　　　　　　　</v>
      </c>
    </row>
    <row r="414" spans="1:11" ht="30" customHeight="1">
      <c r="A414" s="30">
        <v>410</v>
      </c>
      <c r="B414" s="16" t="s">
        <v>110</v>
      </c>
      <c r="C414" s="16" t="s">
        <v>111</v>
      </c>
      <c r="D414" s="24">
        <v>24</v>
      </c>
      <c r="E414" s="31" t="s">
        <v>527</v>
      </c>
      <c r="F414" s="25" t="s">
        <v>51</v>
      </c>
      <c r="G414" s="26" t="s">
        <v>531</v>
      </c>
      <c r="H414" s="26" t="s">
        <v>552</v>
      </c>
      <c r="I414" s="26" t="s">
        <v>539</v>
      </c>
      <c r="J414" s="28">
        <v>205</v>
      </c>
      <c r="K414" s="32" t="str">
        <f>VLOOKUP(J414,Sheet1!$A$2:$B$39,2,0)</f>
        <v>洋楽　　　　　　　</v>
      </c>
    </row>
    <row r="415" spans="1:11" ht="30" customHeight="1">
      <c r="A415" s="30">
        <v>411</v>
      </c>
      <c r="B415" s="16" t="s">
        <v>112</v>
      </c>
      <c r="C415" s="16" t="s">
        <v>113</v>
      </c>
      <c r="D415" s="24">
        <v>13</v>
      </c>
      <c r="E415" s="31" t="s">
        <v>527</v>
      </c>
      <c r="F415" s="25" t="s">
        <v>51</v>
      </c>
      <c r="G415" s="26" t="s">
        <v>542</v>
      </c>
      <c r="H415" s="26" t="s">
        <v>552</v>
      </c>
      <c r="I415" s="26" t="s">
        <v>539</v>
      </c>
      <c r="J415" s="28">
        <v>205</v>
      </c>
      <c r="K415" s="32" t="str">
        <f>VLOOKUP(J415,Sheet1!$A$2:$B$39,2,0)</f>
        <v>洋楽　　　　　　　</v>
      </c>
    </row>
    <row r="416" spans="1:11" ht="30" customHeight="1">
      <c r="A416" s="30">
        <v>412</v>
      </c>
      <c r="B416" s="16" t="s">
        <v>114</v>
      </c>
      <c r="C416" s="16" t="s">
        <v>113</v>
      </c>
      <c r="D416" s="24">
        <v>9</v>
      </c>
      <c r="E416" s="31" t="s">
        <v>527</v>
      </c>
      <c r="F416" s="25" t="s">
        <v>51</v>
      </c>
      <c r="G416" s="26" t="s">
        <v>531</v>
      </c>
      <c r="H416" s="26" t="s">
        <v>549</v>
      </c>
      <c r="I416" s="26" t="s">
        <v>539</v>
      </c>
      <c r="J416" s="28">
        <v>205</v>
      </c>
      <c r="K416" s="32" t="str">
        <f>VLOOKUP(J416,Sheet1!$A$2:$B$39,2,0)</f>
        <v>洋楽　　　　　　　</v>
      </c>
    </row>
    <row r="417" spans="1:11" ht="30" customHeight="1">
      <c r="A417" s="30">
        <v>413</v>
      </c>
      <c r="B417" s="16" t="s">
        <v>115</v>
      </c>
      <c r="C417" s="16" t="s">
        <v>113</v>
      </c>
      <c r="D417" s="24">
        <v>10</v>
      </c>
      <c r="E417" s="31" t="s">
        <v>527</v>
      </c>
      <c r="F417" s="25" t="s">
        <v>51</v>
      </c>
      <c r="G417" s="26" t="s">
        <v>531</v>
      </c>
      <c r="H417" s="26" t="s">
        <v>546</v>
      </c>
      <c r="I417" s="26" t="s">
        <v>544</v>
      </c>
      <c r="J417" s="28">
        <v>205</v>
      </c>
      <c r="K417" s="32" t="str">
        <f>VLOOKUP(J417,Sheet1!$A$2:$B$39,2,0)</f>
        <v>洋楽　　　　　　　</v>
      </c>
    </row>
    <row r="418" spans="1:11" ht="30" customHeight="1">
      <c r="A418" s="30">
        <v>414</v>
      </c>
      <c r="B418" s="16" t="s">
        <v>116</v>
      </c>
      <c r="C418" s="16" t="s">
        <v>117</v>
      </c>
      <c r="D418" s="24">
        <v>16</v>
      </c>
      <c r="E418" s="31" t="s">
        <v>527</v>
      </c>
      <c r="F418" s="25" t="s">
        <v>51</v>
      </c>
      <c r="G418" s="26" t="s">
        <v>551</v>
      </c>
      <c r="H418" s="26" t="s">
        <v>556</v>
      </c>
      <c r="I418" s="26" t="s">
        <v>544</v>
      </c>
      <c r="J418" s="28">
        <v>205</v>
      </c>
      <c r="K418" s="32" t="str">
        <f>VLOOKUP(J418,Sheet1!$A$2:$B$39,2,0)</f>
        <v>洋楽　　　　　　　</v>
      </c>
    </row>
    <row r="419" spans="1:11" ht="30" customHeight="1">
      <c r="A419" s="30">
        <v>415</v>
      </c>
      <c r="B419" s="16" t="s">
        <v>118</v>
      </c>
      <c r="C419" s="16" t="s">
        <v>119</v>
      </c>
      <c r="D419" s="24">
        <v>15</v>
      </c>
      <c r="E419" s="31" t="s">
        <v>527</v>
      </c>
      <c r="F419" s="25" t="s">
        <v>51</v>
      </c>
      <c r="G419" s="26" t="s">
        <v>557</v>
      </c>
      <c r="H419" s="26" t="s">
        <v>552</v>
      </c>
      <c r="I419" s="26" t="s">
        <v>544</v>
      </c>
      <c r="J419" s="28">
        <v>205</v>
      </c>
      <c r="K419" s="32" t="str">
        <f>VLOOKUP(J419,Sheet1!$A$2:$B$39,2,0)</f>
        <v>洋楽　　　　　　　</v>
      </c>
    </row>
    <row r="420" spans="1:11" ht="30" customHeight="1">
      <c r="A420" s="30">
        <v>416</v>
      </c>
      <c r="B420" s="16" t="s">
        <v>120</v>
      </c>
      <c r="C420" s="16" t="s">
        <v>121</v>
      </c>
      <c r="D420" s="24">
        <v>21</v>
      </c>
      <c r="E420" s="31" t="s">
        <v>527</v>
      </c>
      <c r="F420" s="25" t="s">
        <v>51</v>
      </c>
      <c r="G420" s="26" t="s">
        <v>2527</v>
      </c>
      <c r="H420" s="26" t="s">
        <v>541</v>
      </c>
      <c r="I420" s="26" t="s">
        <v>536</v>
      </c>
      <c r="J420" s="28">
        <v>205</v>
      </c>
      <c r="K420" s="32" t="str">
        <f>VLOOKUP(J420,Sheet1!$A$2:$B$39,2,0)</f>
        <v>洋楽　　　　　　　</v>
      </c>
    </row>
    <row r="421" spans="1:11" ht="30" customHeight="1">
      <c r="A421" s="30">
        <v>417</v>
      </c>
      <c r="B421" s="16" t="s">
        <v>122</v>
      </c>
      <c r="C421" s="16" t="s">
        <v>123</v>
      </c>
      <c r="D421" s="24">
        <v>11</v>
      </c>
      <c r="E421" s="31" t="s">
        <v>527</v>
      </c>
      <c r="F421" s="25" t="s">
        <v>124</v>
      </c>
      <c r="G421" s="26" t="s">
        <v>531</v>
      </c>
      <c r="H421" s="26" t="s">
        <v>532</v>
      </c>
      <c r="I421" s="26" t="s">
        <v>544</v>
      </c>
      <c r="J421" s="28">
        <v>205</v>
      </c>
      <c r="K421" s="32" t="str">
        <f>VLOOKUP(J421,Sheet1!$A$2:$B$39,2,0)</f>
        <v>洋楽　　　　　　　</v>
      </c>
    </row>
    <row r="422" spans="1:11" ht="30" customHeight="1">
      <c r="A422" s="30">
        <v>418</v>
      </c>
      <c r="B422" s="16" t="s">
        <v>125</v>
      </c>
      <c r="C422" s="16" t="s">
        <v>126</v>
      </c>
      <c r="D422" s="24">
        <v>35</v>
      </c>
      <c r="E422" s="31" t="s">
        <v>527</v>
      </c>
      <c r="F422" s="25" t="s">
        <v>51</v>
      </c>
      <c r="G422" s="26" t="s">
        <v>531</v>
      </c>
      <c r="H422" s="26" t="s">
        <v>535</v>
      </c>
      <c r="I422" s="26" t="s">
        <v>533</v>
      </c>
      <c r="J422" s="28">
        <v>205</v>
      </c>
      <c r="K422" s="32" t="str">
        <f>VLOOKUP(J422,Sheet1!$A$2:$B$39,2,0)</f>
        <v>洋楽　　　　　　　</v>
      </c>
    </row>
    <row r="423" spans="1:11" ht="30" customHeight="1">
      <c r="A423" s="30">
        <v>419</v>
      </c>
      <c r="B423" s="16" t="s">
        <v>127</v>
      </c>
      <c r="C423" s="16" t="s">
        <v>126</v>
      </c>
      <c r="D423" s="24">
        <v>15</v>
      </c>
      <c r="E423" s="31" t="s">
        <v>527</v>
      </c>
      <c r="F423" s="25" t="s">
        <v>51</v>
      </c>
      <c r="G423" s="26" t="s">
        <v>2527</v>
      </c>
      <c r="H423" s="26" t="s">
        <v>532</v>
      </c>
      <c r="I423" s="26" t="s">
        <v>544</v>
      </c>
      <c r="J423" s="28">
        <v>205</v>
      </c>
      <c r="K423" s="32" t="str">
        <f>VLOOKUP(J423,Sheet1!$A$2:$B$39,2,0)</f>
        <v>洋楽　　　　　　　</v>
      </c>
    </row>
    <row r="424" spans="1:11" ht="30" customHeight="1">
      <c r="A424" s="30">
        <v>420</v>
      </c>
      <c r="B424" s="16" t="s">
        <v>128</v>
      </c>
      <c r="C424" s="16" t="s">
        <v>126</v>
      </c>
      <c r="D424" s="24">
        <v>23</v>
      </c>
      <c r="E424" s="31" t="s">
        <v>527</v>
      </c>
      <c r="F424" s="25" t="s">
        <v>51</v>
      </c>
      <c r="G424" s="27" t="s">
        <v>2527</v>
      </c>
      <c r="H424" s="27" t="s">
        <v>535</v>
      </c>
      <c r="I424" s="27" t="s">
        <v>539</v>
      </c>
      <c r="J424" s="28">
        <v>205</v>
      </c>
      <c r="K424" s="32" t="str">
        <f>VLOOKUP(J424,Sheet1!$A$2:$B$39,2,0)</f>
        <v>洋楽　　　　　　　</v>
      </c>
    </row>
    <row r="425" spans="1:11" ht="30" customHeight="1">
      <c r="A425" s="30">
        <v>421</v>
      </c>
      <c r="B425" s="16" t="s">
        <v>129</v>
      </c>
      <c r="C425" s="16" t="s">
        <v>130</v>
      </c>
      <c r="D425" s="24">
        <v>8</v>
      </c>
      <c r="E425" s="31" t="s">
        <v>527</v>
      </c>
      <c r="F425" s="25" t="s">
        <v>124</v>
      </c>
      <c r="G425" s="26" t="s">
        <v>557</v>
      </c>
      <c r="H425" s="26" t="s">
        <v>543</v>
      </c>
      <c r="I425" s="26" t="s">
        <v>536</v>
      </c>
      <c r="J425" s="28">
        <v>205</v>
      </c>
      <c r="K425" s="32" t="str">
        <f>VLOOKUP(J425,Sheet1!$A$2:$B$39,2,0)</f>
        <v>洋楽　　　　　　　</v>
      </c>
    </row>
    <row r="426" spans="1:11" ht="30" customHeight="1">
      <c r="A426" s="30">
        <v>422</v>
      </c>
      <c r="B426" s="16" t="s">
        <v>131</v>
      </c>
      <c r="C426" s="16" t="s">
        <v>132</v>
      </c>
      <c r="D426" s="24">
        <v>6</v>
      </c>
      <c r="E426" s="31" t="s">
        <v>527</v>
      </c>
      <c r="F426" s="25" t="s">
        <v>124</v>
      </c>
      <c r="G426" s="26" t="s">
        <v>551</v>
      </c>
      <c r="H426" s="27" t="s">
        <v>546</v>
      </c>
      <c r="I426" s="27" t="s">
        <v>544</v>
      </c>
      <c r="J426" s="28">
        <v>205</v>
      </c>
      <c r="K426" s="32" t="str">
        <f>VLOOKUP(J426,Sheet1!$A$2:$B$39,2,0)</f>
        <v>洋楽　　　　　　　</v>
      </c>
    </row>
    <row r="427" spans="1:11" ht="30" customHeight="1">
      <c r="A427" s="30">
        <v>423</v>
      </c>
      <c r="B427" s="16" t="s">
        <v>133</v>
      </c>
      <c r="C427" s="16" t="s">
        <v>126</v>
      </c>
      <c r="D427" s="24">
        <v>22</v>
      </c>
      <c r="E427" s="31" t="s">
        <v>527</v>
      </c>
      <c r="F427" s="25" t="s">
        <v>124</v>
      </c>
      <c r="G427" s="27" t="s">
        <v>557</v>
      </c>
      <c r="H427" s="27" t="s">
        <v>543</v>
      </c>
      <c r="I427" s="27" t="s">
        <v>533</v>
      </c>
      <c r="J427" s="28">
        <v>205</v>
      </c>
      <c r="K427" s="32" t="str">
        <f>VLOOKUP(J427,Sheet1!$A$2:$B$39,2,0)</f>
        <v>洋楽　　　　　　　</v>
      </c>
    </row>
    <row r="428" spans="1:11" ht="30" customHeight="1">
      <c r="A428" s="30">
        <v>424</v>
      </c>
      <c r="B428" s="16" t="s">
        <v>134</v>
      </c>
      <c r="C428" s="16" t="s">
        <v>126</v>
      </c>
      <c r="D428" s="24">
        <v>5</v>
      </c>
      <c r="E428" s="31" t="s">
        <v>527</v>
      </c>
      <c r="F428" s="25" t="s">
        <v>135</v>
      </c>
      <c r="G428" s="26" t="s">
        <v>551</v>
      </c>
      <c r="H428" s="26" t="s">
        <v>546</v>
      </c>
      <c r="I428" s="26" t="s">
        <v>539</v>
      </c>
      <c r="J428" s="28">
        <v>205</v>
      </c>
      <c r="K428" s="32" t="str">
        <f>VLOOKUP(J428,Sheet1!$A$2:$B$39,2,0)</f>
        <v>洋楽　　　　　　　</v>
      </c>
    </row>
    <row r="429" spans="1:11" ht="30" customHeight="1">
      <c r="A429" s="30">
        <v>425</v>
      </c>
      <c r="B429" s="16" t="s">
        <v>136</v>
      </c>
      <c r="C429" s="16" t="s">
        <v>137</v>
      </c>
      <c r="D429" s="24">
        <v>8</v>
      </c>
      <c r="E429" s="31" t="s">
        <v>527</v>
      </c>
      <c r="F429" s="25" t="s">
        <v>51</v>
      </c>
      <c r="G429" s="26" t="s">
        <v>542</v>
      </c>
      <c r="H429" s="26" t="s">
        <v>549</v>
      </c>
      <c r="I429" s="26" t="s">
        <v>539</v>
      </c>
      <c r="J429" s="28">
        <v>206</v>
      </c>
      <c r="K429" s="32" t="str">
        <f>VLOOKUP(J429,Sheet1!$A$2:$B$39,2,0)</f>
        <v>邦楽　　　　　　　</v>
      </c>
    </row>
    <row r="430" spans="1:11" ht="30" customHeight="1">
      <c r="A430" s="30">
        <v>426</v>
      </c>
      <c r="B430" s="16" t="s">
        <v>138</v>
      </c>
      <c r="C430" s="16" t="s">
        <v>139</v>
      </c>
      <c r="D430" s="24">
        <v>7</v>
      </c>
      <c r="E430" s="31" t="s">
        <v>527</v>
      </c>
      <c r="F430" s="25" t="s">
        <v>51</v>
      </c>
      <c r="G430" s="26" t="s">
        <v>542</v>
      </c>
      <c r="H430" s="27" t="s">
        <v>543</v>
      </c>
      <c r="I430" s="27" t="s">
        <v>539</v>
      </c>
      <c r="J430" s="28">
        <v>206</v>
      </c>
      <c r="K430" s="32" t="str">
        <f>VLOOKUP(J430,Sheet1!$A$2:$B$39,2,0)</f>
        <v>邦楽　　　　　　　</v>
      </c>
    </row>
    <row r="431" spans="1:11" ht="30" customHeight="1">
      <c r="A431" s="30">
        <v>427</v>
      </c>
      <c r="B431" s="16" t="s">
        <v>140</v>
      </c>
      <c r="C431" s="16" t="s">
        <v>139</v>
      </c>
      <c r="D431" s="24">
        <v>6</v>
      </c>
      <c r="E431" s="31" t="s">
        <v>527</v>
      </c>
      <c r="F431" s="25" t="s">
        <v>51</v>
      </c>
      <c r="G431" s="26" t="s">
        <v>542</v>
      </c>
      <c r="H431" s="26" t="s">
        <v>546</v>
      </c>
      <c r="I431" s="26" t="s">
        <v>544</v>
      </c>
      <c r="J431" s="28">
        <v>206</v>
      </c>
      <c r="K431" s="32" t="str">
        <f>VLOOKUP(J431,Sheet1!$A$2:$B$39,2,0)</f>
        <v>邦楽　　　　　　　</v>
      </c>
    </row>
    <row r="432" spans="1:11" ht="30" customHeight="1">
      <c r="A432" s="30">
        <v>428</v>
      </c>
      <c r="B432" s="16" t="s">
        <v>141</v>
      </c>
      <c r="C432" s="16" t="s">
        <v>139</v>
      </c>
      <c r="D432" s="24">
        <v>6</v>
      </c>
      <c r="E432" s="31" t="s">
        <v>527</v>
      </c>
      <c r="F432" s="25" t="s">
        <v>51</v>
      </c>
      <c r="G432" s="26" t="s">
        <v>542</v>
      </c>
      <c r="H432" s="26" t="s">
        <v>549</v>
      </c>
      <c r="I432" s="26" t="s">
        <v>544</v>
      </c>
      <c r="J432" s="28">
        <v>206</v>
      </c>
      <c r="K432" s="32" t="str">
        <f>VLOOKUP(J432,Sheet1!$A$2:$B$39,2,0)</f>
        <v>邦楽　　　　　　　</v>
      </c>
    </row>
    <row r="433" spans="1:11" ht="30" customHeight="1">
      <c r="A433" s="30">
        <v>429</v>
      </c>
      <c r="B433" s="16" t="s">
        <v>142</v>
      </c>
      <c r="C433" s="16" t="s">
        <v>143</v>
      </c>
      <c r="D433" s="24">
        <v>11</v>
      </c>
      <c r="E433" s="31" t="s">
        <v>527</v>
      </c>
      <c r="F433" s="25" t="s">
        <v>51</v>
      </c>
      <c r="G433" s="26" t="s">
        <v>558</v>
      </c>
      <c r="H433" s="26" t="s">
        <v>549</v>
      </c>
      <c r="I433" s="26" t="s">
        <v>533</v>
      </c>
      <c r="J433" s="28">
        <v>207</v>
      </c>
      <c r="K433" s="32" t="str">
        <f>VLOOKUP(J433,Sheet1!$A$2:$B$39,2,0)</f>
        <v>文芸　　　　　　　</v>
      </c>
    </row>
    <row r="434" spans="1:11" ht="30" customHeight="1">
      <c r="A434" s="30">
        <v>430</v>
      </c>
      <c r="B434" s="16" t="s">
        <v>144</v>
      </c>
      <c r="C434" s="16" t="s">
        <v>145</v>
      </c>
      <c r="D434" s="24">
        <v>12</v>
      </c>
      <c r="E434" s="31" t="s">
        <v>527</v>
      </c>
      <c r="F434" s="25" t="s">
        <v>51</v>
      </c>
      <c r="G434" s="26" t="s">
        <v>534</v>
      </c>
      <c r="H434" s="27" t="s">
        <v>535</v>
      </c>
      <c r="I434" s="27" t="s">
        <v>539</v>
      </c>
      <c r="J434" s="28">
        <v>207</v>
      </c>
      <c r="K434" s="32" t="str">
        <f>VLOOKUP(J434,Sheet1!$A$2:$B$39,2,0)</f>
        <v>文芸　　　　　　　</v>
      </c>
    </row>
    <row r="435" spans="1:11" ht="30" customHeight="1">
      <c r="A435" s="30">
        <v>431</v>
      </c>
      <c r="B435" s="16" t="s">
        <v>146</v>
      </c>
      <c r="C435" s="16" t="s">
        <v>147</v>
      </c>
      <c r="D435" s="24">
        <v>25</v>
      </c>
      <c r="E435" s="31" t="s">
        <v>527</v>
      </c>
      <c r="F435" s="25" t="s">
        <v>51</v>
      </c>
      <c r="G435" s="26" t="s">
        <v>558</v>
      </c>
      <c r="H435" s="26" t="s">
        <v>541</v>
      </c>
      <c r="I435" s="26" t="s">
        <v>533</v>
      </c>
      <c r="J435" s="28">
        <v>207</v>
      </c>
      <c r="K435" s="32" t="str">
        <f>VLOOKUP(J435,Sheet1!$A$2:$B$39,2,0)</f>
        <v>文芸　　　　　　　</v>
      </c>
    </row>
    <row r="436" spans="1:11" ht="30" customHeight="1">
      <c r="A436" s="30">
        <v>432</v>
      </c>
      <c r="B436" s="16" t="s">
        <v>148</v>
      </c>
      <c r="C436" s="16" t="s">
        <v>149</v>
      </c>
      <c r="D436" s="24">
        <v>15</v>
      </c>
      <c r="E436" s="31" t="s">
        <v>527</v>
      </c>
      <c r="F436" s="25" t="s">
        <v>51</v>
      </c>
      <c r="G436" s="27" t="s">
        <v>2503</v>
      </c>
      <c r="H436" s="27" t="s">
        <v>535</v>
      </c>
      <c r="I436" s="27" t="s">
        <v>544</v>
      </c>
      <c r="J436" s="28">
        <v>207</v>
      </c>
      <c r="K436" s="32" t="str">
        <f>VLOOKUP(J436,Sheet1!$A$2:$B$39,2,0)</f>
        <v>文芸　　　　　　　</v>
      </c>
    </row>
    <row r="437" spans="1:11" ht="30" customHeight="1">
      <c r="A437" s="30">
        <v>433</v>
      </c>
      <c r="B437" s="16" t="s">
        <v>150</v>
      </c>
      <c r="C437" s="16" t="s">
        <v>151</v>
      </c>
      <c r="D437" s="24">
        <v>19</v>
      </c>
      <c r="E437" s="31" t="s">
        <v>527</v>
      </c>
      <c r="F437" s="25" t="s">
        <v>51</v>
      </c>
      <c r="G437" s="27" t="s">
        <v>555</v>
      </c>
      <c r="H437" s="27" t="s">
        <v>535</v>
      </c>
      <c r="I437" s="27" t="s">
        <v>533</v>
      </c>
      <c r="J437" s="28">
        <v>207</v>
      </c>
      <c r="K437" s="32" t="str">
        <f>VLOOKUP(J437,Sheet1!$A$2:$B$39,2,0)</f>
        <v>文芸　　　　　　　</v>
      </c>
    </row>
    <row r="438" spans="1:11" ht="30" customHeight="1">
      <c r="A438" s="30">
        <v>434</v>
      </c>
      <c r="B438" s="16" t="s">
        <v>152</v>
      </c>
      <c r="C438" s="16" t="s">
        <v>153</v>
      </c>
      <c r="D438" s="24">
        <v>8</v>
      </c>
      <c r="E438" s="31" t="s">
        <v>527</v>
      </c>
      <c r="F438" s="25" t="s">
        <v>51</v>
      </c>
      <c r="G438" s="26" t="s">
        <v>553</v>
      </c>
      <c r="H438" s="26" t="s">
        <v>559</v>
      </c>
      <c r="I438" s="26" t="s">
        <v>536</v>
      </c>
      <c r="J438" s="28">
        <v>208</v>
      </c>
      <c r="K438" s="32" t="str">
        <f>VLOOKUP(J438,Sheet1!$A$2:$B$39,2,0)</f>
        <v>演劇　　　　　　　</v>
      </c>
    </row>
    <row r="439" spans="1:11" ht="30" customHeight="1">
      <c r="A439" s="30">
        <v>435</v>
      </c>
      <c r="B439" s="16" t="s">
        <v>154</v>
      </c>
      <c r="C439" s="16" t="s">
        <v>155</v>
      </c>
      <c r="D439" s="24">
        <v>13</v>
      </c>
      <c r="E439" s="31" t="s">
        <v>527</v>
      </c>
      <c r="F439" s="25" t="s">
        <v>51</v>
      </c>
      <c r="G439" s="27" t="s">
        <v>534</v>
      </c>
      <c r="H439" s="27" t="s">
        <v>535</v>
      </c>
      <c r="I439" s="27" t="s">
        <v>539</v>
      </c>
      <c r="J439" s="28">
        <v>208</v>
      </c>
      <c r="K439" s="32" t="str">
        <f>VLOOKUP(J439,Sheet1!$A$2:$B$39,2,0)</f>
        <v>演劇　　　　　　　</v>
      </c>
    </row>
    <row r="440" spans="1:11" ht="30" customHeight="1">
      <c r="A440" s="30">
        <v>436</v>
      </c>
      <c r="B440" s="16" t="s">
        <v>156</v>
      </c>
      <c r="C440" s="16" t="s">
        <v>157</v>
      </c>
      <c r="D440" s="24">
        <v>22</v>
      </c>
      <c r="E440" s="31" t="s">
        <v>527</v>
      </c>
      <c r="F440" s="25" t="s">
        <v>51</v>
      </c>
      <c r="G440" s="26" t="s">
        <v>551</v>
      </c>
      <c r="H440" s="26" t="s">
        <v>552</v>
      </c>
      <c r="I440" s="26" t="s">
        <v>533</v>
      </c>
      <c r="J440" s="28">
        <v>209</v>
      </c>
      <c r="K440" s="32" t="str">
        <f>VLOOKUP(J440,Sheet1!$A$2:$B$39,2,0)</f>
        <v>舞踊　　　　　　　</v>
      </c>
    </row>
    <row r="441" spans="1:11" ht="30" customHeight="1">
      <c r="A441" s="30">
        <v>437</v>
      </c>
      <c r="B441" s="16" t="s">
        <v>158</v>
      </c>
      <c r="C441" s="16" t="s">
        <v>159</v>
      </c>
      <c r="D441" s="24">
        <v>6</v>
      </c>
      <c r="E441" s="31" t="s">
        <v>527</v>
      </c>
      <c r="F441" s="25" t="s">
        <v>51</v>
      </c>
      <c r="G441" s="27" t="s">
        <v>560</v>
      </c>
      <c r="H441" s="26" t="s">
        <v>546</v>
      </c>
      <c r="I441" s="26" t="s">
        <v>536</v>
      </c>
      <c r="J441" s="28">
        <v>209</v>
      </c>
      <c r="K441" s="32" t="str">
        <f>VLOOKUP(J441,Sheet1!$A$2:$B$39,2,0)</f>
        <v>舞踊　　　　　　　</v>
      </c>
    </row>
    <row r="442" spans="1:11" ht="30" customHeight="1">
      <c r="A442" s="30">
        <v>438</v>
      </c>
      <c r="B442" s="16" t="s">
        <v>160</v>
      </c>
      <c r="C442" s="16" t="s">
        <v>161</v>
      </c>
      <c r="D442" s="24">
        <v>6</v>
      </c>
      <c r="E442" s="31" t="s">
        <v>527</v>
      </c>
      <c r="F442" s="25" t="s">
        <v>51</v>
      </c>
      <c r="G442" s="26" t="s">
        <v>542</v>
      </c>
      <c r="H442" s="26" t="s">
        <v>543</v>
      </c>
      <c r="I442" s="26" t="s">
        <v>536</v>
      </c>
      <c r="J442" s="28">
        <v>209</v>
      </c>
      <c r="K442" s="32" t="str">
        <f>VLOOKUP(J442,Sheet1!$A$2:$B$39,2,0)</f>
        <v>舞踊　　　　　　　</v>
      </c>
    </row>
    <row r="443" spans="1:11" ht="30" customHeight="1">
      <c r="A443" s="30">
        <v>439</v>
      </c>
      <c r="B443" s="16" t="s">
        <v>162</v>
      </c>
      <c r="C443" s="16" t="s">
        <v>163</v>
      </c>
      <c r="D443" s="24">
        <v>13</v>
      </c>
      <c r="E443" s="31" t="s">
        <v>527</v>
      </c>
      <c r="F443" s="25" t="s">
        <v>51</v>
      </c>
      <c r="G443" s="26" t="s">
        <v>531</v>
      </c>
      <c r="H443" s="26" t="s">
        <v>535</v>
      </c>
      <c r="I443" s="26" t="s">
        <v>544</v>
      </c>
      <c r="J443" s="28">
        <v>210</v>
      </c>
      <c r="K443" s="32" t="str">
        <f>VLOOKUP(J443,Sheet1!$A$2:$B$39,2,0)</f>
        <v>社交ダンス　　　　　　　</v>
      </c>
    </row>
    <row r="444" spans="1:11" ht="30" customHeight="1">
      <c r="A444" s="30">
        <v>440</v>
      </c>
      <c r="B444" s="16" t="s">
        <v>164</v>
      </c>
      <c r="C444" s="16" t="s">
        <v>165</v>
      </c>
      <c r="D444" s="24">
        <v>10</v>
      </c>
      <c r="E444" s="31" t="s">
        <v>527</v>
      </c>
      <c r="F444" s="25" t="s">
        <v>51</v>
      </c>
      <c r="G444" s="26" t="s">
        <v>531</v>
      </c>
      <c r="H444" s="26" t="s">
        <v>549</v>
      </c>
      <c r="I444" s="26" t="s">
        <v>536</v>
      </c>
      <c r="J444" s="28">
        <v>210</v>
      </c>
      <c r="K444" s="32" t="str">
        <f>VLOOKUP(J444,Sheet1!$A$2:$B$39,2,0)</f>
        <v>社交ダンス　　　　　　　</v>
      </c>
    </row>
    <row r="445" spans="1:11" ht="30" customHeight="1">
      <c r="A445" s="30">
        <v>441</v>
      </c>
      <c r="B445" s="16" t="s">
        <v>166</v>
      </c>
      <c r="C445" s="16" t="s">
        <v>165</v>
      </c>
      <c r="D445" s="24">
        <v>8</v>
      </c>
      <c r="E445" s="31" t="s">
        <v>527</v>
      </c>
      <c r="F445" s="25" t="s">
        <v>51</v>
      </c>
      <c r="G445" s="26" t="s">
        <v>560</v>
      </c>
      <c r="H445" s="27" t="s">
        <v>549</v>
      </c>
      <c r="I445" s="27" t="s">
        <v>539</v>
      </c>
      <c r="J445" s="28">
        <v>210</v>
      </c>
      <c r="K445" s="32" t="str">
        <f>VLOOKUP(J445,Sheet1!$A$2:$B$39,2,0)</f>
        <v>社交ダンス　　　　　　　</v>
      </c>
    </row>
    <row r="446" spans="1:11" ht="30" customHeight="1">
      <c r="A446" s="30">
        <v>442</v>
      </c>
      <c r="B446" s="16" t="s">
        <v>167</v>
      </c>
      <c r="C446" s="16" t="s">
        <v>165</v>
      </c>
      <c r="D446" s="24">
        <v>4</v>
      </c>
      <c r="E446" s="31" t="s">
        <v>527</v>
      </c>
      <c r="F446" s="25" t="s">
        <v>51</v>
      </c>
      <c r="G446" s="26" t="s">
        <v>560</v>
      </c>
      <c r="H446" s="26" t="s">
        <v>546</v>
      </c>
      <c r="I446" s="26" t="s">
        <v>536</v>
      </c>
      <c r="J446" s="28">
        <v>210</v>
      </c>
      <c r="K446" s="32" t="str">
        <f>VLOOKUP(J446,Sheet1!$A$2:$B$39,2,0)</f>
        <v>社交ダンス　　　　　　　</v>
      </c>
    </row>
    <row r="447" spans="1:11" ht="30" customHeight="1">
      <c r="A447" s="30">
        <v>443</v>
      </c>
      <c r="B447" s="16" t="s">
        <v>168</v>
      </c>
      <c r="C447" s="16" t="s">
        <v>163</v>
      </c>
      <c r="D447" s="24">
        <v>9</v>
      </c>
      <c r="E447" s="31" t="s">
        <v>527</v>
      </c>
      <c r="F447" s="25" t="s">
        <v>51</v>
      </c>
      <c r="G447" s="26" t="s">
        <v>2493</v>
      </c>
      <c r="H447" s="26" t="s">
        <v>532</v>
      </c>
      <c r="I447" s="26" t="s">
        <v>533</v>
      </c>
      <c r="J447" s="28">
        <v>210</v>
      </c>
      <c r="K447" s="32" t="str">
        <f>VLOOKUP(J447,Sheet1!$A$2:$B$39,2,0)</f>
        <v>社交ダンス　　　　　　　</v>
      </c>
    </row>
    <row r="448" spans="1:11" ht="30" customHeight="1">
      <c r="A448" s="30">
        <v>444</v>
      </c>
      <c r="B448" s="16" t="s">
        <v>169</v>
      </c>
      <c r="C448" s="16" t="s">
        <v>165</v>
      </c>
      <c r="D448" s="24">
        <v>15</v>
      </c>
      <c r="E448" s="31" t="s">
        <v>527</v>
      </c>
      <c r="F448" s="25" t="s">
        <v>51</v>
      </c>
      <c r="G448" s="26" t="s">
        <v>531</v>
      </c>
      <c r="H448" s="26" t="s">
        <v>546</v>
      </c>
      <c r="I448" s="26" t="s">
        <v>539</v>
      </c>
      <c r="J448" s="28">
        <v>210</v>
      </c>
      <c r="K448" s="32" t="str">
        <f>VLOOKUP(J448,Sheet1!$A$2:$B$39,2,0)</f>
        <v>社交ダンス　　　　　　　</v>
      </c>
    </row>
    <row r="449" spans="1:11" ht="30" customHeight="1">
      <c r="A449" s="30">
        <v>445</v>
      </c>
      <c r="B449" s="16" t="s">
        <v>170</v>
      </c>
      <c r="C449" s="16" t="s">
        <v>163</v>
      </c>
      <c r="D449" s="24">
        <v>5</v>
      </c>
      <c r="E449" s="31" t="s">
        <v>527</v>
      </c>
      <c r="F449" s="25" t="s">
        <v>51</v>
      </c>
      <c r="G449" s="26" t="s">
        <v>531</v>
      </c>
      <c r="H449" s="26" t="s">
        <v>546</v>
      </c>
      <c r="I449" s="26" t="s">
        <v>539</v>
      </c>
      <c r="J449" s="28">
        <v>210</v>
      </c>
      <c r="K449" s="32" t="str">
        <f>VLOOKUP(J449,Sheet1!$A$2:$B$39,2,0)</f>
        <v>社交ダンス　　　　　　　</v>
      </c>
    </row>
    <row r="450" spans="1:11" ht="30" customHeight="1">
      <c r="A450" s="30">
        <v>446</v>
      </c>
      <c r="B450" s="16" t="s">
        <v>171</v>
      </c>
      <c r="C450" s="16" t="s">
        <v>163</v>
      </c>
      <c r="D450" s="24">
        <v>4</v>
      </c>
      <c r="E450" s="31" t="s">
        <v>527</v>
      </c>
      <c r="F450" s="25" t="s">
        <v>51</v>
      </c>
      <c r="G450" s="26" t="s">
        <v>531</v>
      </c>
      <c r="H450" s="26" t="s">
        <v>543</v>
      </c>
      <c r="I450" s="26" t="s">
        <v>539</v>
      </c>
      <c r="J450" s="28">
        <v>210</v>
      </c>
      <c r="K450" s="32" t="str">
        <f>VLOOKUP(J450,Sheet1!$A$2:$B$39,2,0)</f>
        <v>社交ダンス　　　　　　　</v>
      </c>
    </row>
    <row r="451" spans="1:11" ht="30" customHeight="1">
      <c r="A451" s="30">
        <v>447</v>
      </c>
      <c r="B451" s="16" t="s">
        <v>172</v>
      </c>
      <c r="C451" s="16" t="s">
        <v>173</v>
      </c>
      <c r="D451" s="24">
        <v>9</v>
      </c>
      <c r="E451" s="31" t="s">
        <v>527</v>
      </c>
      <c r="F451" s="25" t="s">
        <v>51</v>
      </c>
      <c r="G451" s="26" t="s">
        <v>2500</v>
      </c>
      <c r="H451" s="26" t="s">
        <v>541</v>
      </c>
      <c r="I451" s="26" t="s">
        <v>536</v>
      </c>
      <c r="J451" s="28">
        <v>211</v>
      </c>
      <c r="K451" s="32" t="str">
        <f>VLOOKUP(J451,Sheet1!$A$2:$B$39,2,0)</f>
        <v>華道　　　　　　　</v>
      </c>
    </row>
    <row r="452" spans="1:11" ht="30" customHeight="1">
      <c r="A452" s="30">
        <v>448</v>
      </c>
      <c r="B452" s="16" t="s">
        <v>174</v>
      </c>
      <c r="C452" s="16" t="s">
        <v>173</v>
      </c>
      <c r="D452" s="24">
        <v>9</v>
      </c>
      <c r="E452" s="31" t="s">
        <v>527</v>
      </c>
      <c r="F452" s="25" t="s">
        <v>51</v>
      </c>
      <c r="G452" s="26" t="s">
        <v>531</v>
      </c>
      <c r="H452" s="26" t="s">
        <v>532</v>
      </c>
      <c r="I452" s="26" t="s">
        <v>539</v>
      </c>
      <c r="J452" s="28">
        <v>211</v>
      </c>
      <c r="K452" s="32" t="str">
        <f>VLOOKUP(J452,Sheet1!$A$2:$B$39,2,0)</f>
        <v>華道　　　　　　　</v>
      </c>
    </row>
    <row r="453" spans="1:11" ht="30" customHeight="1">
      <c r="A453" s="30">
        <v>449</v>
      </c>
      <c r="B453" s="16" t="s">
        <v>175</v>
      </c>
      <c r="C453" s="16" t="s">
        <v>176</v>
      </c>
      <c r="D453" s="24">
        <v>7</v>
      </c>
      <c r="E453" s="31" t="s">
        <v>527</v>
      </c>
      <c r="F453" s="25" t="s">
        <v>51</v>
      </c>
      <c r="G453" s="26" t="s">
        <v>542</v>
      </c>
      <c r="H453" s="26" t="s">
        <v>541</v>
      </c>
      <c r="I453" s="26" t="s">
        <v>539</v>
      </c>
      <c r="J453" s="28">
        <v>212</v>
      </c>
      <c r="K453" s="32" t="str">
        <f>VLOOKUP(J453,Sheet1!$A$2:$B$39,2,0)</f>
        <v>茶道　　　　　　　</v>
      </c>
    </row>
    <row r="454" spans="1:11" ht="30" customHeight="1">
      <c r="A454" s="30">
        <v>450</v>
      </c>
      <c r="B454" s="16" t="s">
        <v>177</v>
      </c>
      <c r="C454" s="16" t="s">
        <v>176</v>
      </c>
      <c r="D454" s="24">
        <v>7</v>
      </c>
      <c r="E454" s="31" t="s">
        <v>527</v>
      </c>
      <c r="F454" s="25" t="s">
        <v>51</v>
      </c>
      <c r="G454" s="26" t="s">
        <v>551</v>
      </c>
      <c r="H454" s="26" t="s">
        <v>535</v>
      </c>
      <c r="I454" s="26" t="s">
        <v>539</v>
      </c>
      <c r="J454" s="28">
        <v>212</v>
      </c>
      <c r="K454" s="32" t="str">
        <f>VLOOKUP(J454,Sheet1!$A$2:$B$39,2,0)</f>
        <v>茶道　　　　　　　</v>
      </c>
    </row>
    <row r="455" spans="1:11" ht="30" customHeight="1">
      <c r="A455" s="30">
        <v>451</v>
      </c>
      <c r="B455" s="16" t="s">
        <v>178</v>
      </c>
      <c r="C455" s="16" t="s">
        <v>179</v>
      </c>
      <c r="D455" s="24">
        <v>20</v>
      </c>
      <c r="E455" s="31" t="s">
        <v>527</v>
      </c>
      <c r="F455" s="25" t="s">
        <v>51</v>
      </c>
      <c r="G455" s="27" t="s">
        <v>2503</v>
      </c>
      <c r="H455" s="27" t="s">
        <v>541</v>
      </c>
      <c r="I455" s="27" t="s">
        <v>544</v>
      </c>
      <c r="J455" s="28">
        <v>213</v>
      </c>
      <c r="K455" s="32" t="str">
        <f>VLOOKUP(J455,Sheet1!$A$2:$B$39,2,0)</f>
        <v>料理　　　　　　　</v>
      </c>
    </row>
    <row r="456" spans="1:11" ht="30" customHeight="1">
      <c r="A456" s="30">
        <v>452</v>
      </c>
      <c r="B456" s="16" t="s">
        <v>180</v>
      </c>
      <c r="C456" s="16" t="s">
        <v>179</v>
      </c>
      <c r="D456" s="24">
        <v>8</v>
      </c>
      <c r="E456" s="31" t="s">
        <v>527</v>
      </c>
      <c r="F456" s="25" t="s">
        <v>51</v>
      </c>
      <c r="G456" s="27" t="s">
        <v>558</v>
      </c>
      <c r="H456" s="26" t="s">
        <v>546</v>
      </c>
      <c r="I456" s="26" t="s">
        <v>544</v>
      </c>
      <c r="J456" s="28">
        <v>213</v>
      </c>
      <c r="K456" s="32" t="str">
        <f>VLOOKUP(J456,Sheet1!$A$2:$B$39,2,0)</f>
        <v>料理　　　　　　　</v>
      </c>
    </row>
    <row r="457" spans="1:11" ht="30" customHeight="1">
      <c r="A457" s="30">
        <v>453</v>
      </c>
      <c r="B457" s="16" t="s">
        <v>181</v>
      </c>
      <c r="C457" s="16" t="s">
        <v>182</v>
      </c>
      <c r="D457" s="24">
        <v>10</v>
      </c>
      <c r="E457" s="31" t="s">
        <v>527</v>
      </c>
      <c r="F457" s="25" t="s">
        <v>51</v>
      </c>
      <c r="G457" s="26" t="s">
        <v>558</v>
      </c>
      <c r="H457" s="26" t="s">
        <v>561</v>
      </c>
      <c r="I457" s="26" t="s">
        <v>544</v>
      </c>
      <c r="J457" s="28">
        <v>214</v>
      </c>
      <c r="K457" s="32" t="str">
        <f>VLOOKUP(J457,Sheet1!$A$2:$B$39,2,0)</f>
        <v>生活一般　　　　　　　</v>
      </c>
    </row>
    <row r="458" spans="1:11" ht="30" customHeight="1">
      <c r="A458" s="30">
        <v>454</v>
      </c>
      <c r="B458" s="16" t="s">
        <v>183</v>
      </c>
      <c r="C458" s="16" t="s">
        <v>184</v>
      </c>
      <c r="D458" s="24">
        <v>23</v>
      </c>
      <c r="E458" s="31" t="s">
        <v>527</v>
      </c>
      <c r="F458" s="25" t="s">
        <v>51</v>
      </c>
      <c r="G458" s="27" t="s">
        <v>534</v>
      </c>
      <c r="H458" s="26" t="s">
        <v>543</v>
      </c>
      <c r="I458" s="26" t="s">
        <v>544</v>
      </c>
      <c r="J458" s="28">
        <v>214</v>
      </c>
      <c r="K458" s="32" t="str">
        <f>VLOOKUP(J458,Sheet1!$A$2:$B$39,2,0)</f>
        <v>生活一般　　　　　　　</v>
      </c>
    </row>
    <row r="459" spans="1:11" ht="30" customHeight="1">
      <c r="A459" s="30">
        <v>455</v>
      </c>
      <c r="B459" s="16" t="s">
        <v>185</v>
      </c>
      <c r="C459" s="16" t="s">
        <v>186</v>
      </c>
      <c r="D459" s="24">
        <v>25</v>
      </c>
      <c r="E459" s="31" t="s">
        <v>527</v>
      </c>
      <c r="F459" s="25" t="s">
        <v>51</v>
      </c>
      <c r="G459" s="27" t="s">
        <v>531</v>
      </c>
      <c r="H459" s="26" t="s">
        <v>546</v>
      </c>
      <c r="I459" s="26" t="s">
        <v>539</v>
      </c>
      <c r="J459" s="28">
        <v>215</v>
      </c>
      <c r="K459" s="32" t="str">
        <f>VLOOKUP(J459,Sheet1!$A$2:$B$39,2,0)</f>
        <v>囲碁・将棋　　　　　　　</v>
      </c>
    </row>
    <row r="460" spans="1:11" ht="30" customHeight="1">
      <c r="A460" s="30">
        <v>456</v>
      </c>
      <c r="B460" s="16" t="s">
        <v>187</v>
      </c>
      <c r="C460" s="16" t="s">
        <v>186</v>
      </c>
      <c r="D460" s="24">
        <v>22</v>
      </c>
      <c r="E460" s="31" t="s">
        <v>527</v>
      </c>
      <c r="F460" s="25" t="s">
        <v>51</v>
      </c>
      <c r="G460" s="26" t="s">
        <v>531</v>
      </c>
      <c r="H460" s="26" t="s">
        <v>561</v>
      </c>
      <c r="I460" s="26" t="s">
        <v>533</v>
      </c>
      <c r="J460" s="28">
        <v>215</v>
      </c>
      <c r="K460" s="32" t="str">
        <f>VLOOKUP(J460,Sheet1!$A$2:$B$39,2,0)</f>
        <v>囲碁・将棋　　　　　　　</v>
      </c>
    </row>
    <row r="461" spans="1:11" ht="30" customHeight="1">
      <c r="A461" s="30">
        <v>457</v>
      </c>
      <c r="B461" s="16" t="s">
        <v>188</v>
      </c>
      <c r="C461" s="16" t="s">
        <v>189</v>
      </c>
      <c r="D461" s="24">
        <v>14</v>
      </c>
      <c r="E461" s="31" t="s">
        <v>527</v>
      </c>
      <c r="F461" s="25" t="s">
        <v>51</v>
      </c>
      <c r="G461" s="26" t="s">
        <v>534</v>
      </c>
      <c r="H461" s="26" t="s">
        <v>535</v>
      </c>
      <c r="I461" s="26" t="s">
        <v>539</v>
      </c>
      <c r="J461" s="28">
        <v>216</v>
      </c>
      <c r="K461" s="32" t="str">
        <f>VLOOKUP(J461,Sheet1!$A$2:$B$39,2,0)</f>
        <v>趣味一般　　　　　　　</v>
      </c>
    </row>
    <row r="462" spans="1:11" ht="30" customHeight="1">
      <c r="A462" s="30">
        <v>458</v>
      </c>
      <c r="B462" s="16" t="s">
        <v>190</v>
      </c>
      <c r="C462" s="16" t="s">
        <v>191</v>
      </c>
      <c r="D462" s="24">
        <v>6</v>
      </c>
      <c r="E462" s="31" t="s">
        <v>527</v>
      </c>
      <c r="F462" s="25" t="s">
        <v>51</v>
      </c>
      <c r="G462" s="26" t="s">
        <v>531</v>
      </c>
      <c r="H462" s="26" t="s">
        <v>535</v>
      </c>
      <c r="I462" s="26" t="s">
        <v>539</v>
      </c>
      <c r="J462" s="28">
        <v>216</v>
      </c>
      <c r="K462" s="32" t="str">
        <f>VLOOKUP(J462,Sheet1!$A$2:$B$39,2,0)</f>
        <v>趣味一般　　　　　　　</v>
      </c>
    </row>
    <row r="463" spans="1:11" ht="30" customHeight="1">
      <c r="A463" s="30">
        <v>459</v>
      </c>
      <c r="B463" s="16" t="s">
        <v>192</v>
      </c>
      <c r="C463" s="16" t="s">
        <v>193</v>
      </c>
      <c r="D463" s="24">
        <v>22</v>
      </c>
      <c r="E463" s="31" t="s">
        <v>527</v>
      </c>
      <c r="F463" s="25" t="s">
        <v>51</v>
      </c>
      <c r="G463" s="26" t="s">
        <v>542</v>
      </c>
      <c r="H463" s="27" t="s">
        <v>546</v>
      </c>
      <c r="I463" s="27" t="s">
        <v>539</v>
      </c>
      <c r="J463" s="28">
        <v>216</v>
      </c>
      <c r="K463" s="32" t="str">
        <f>VLOOKUP(J463,Sheet1!$A$2:$B$39,2,0)</f>
        <v>趣味一般　　　　　　　</v>
      </c>
    </row>
    <row r="464" spans="1:11" ht="30" customHeight="1">
      <c r="A464" s="30">
        <v>460</v>
      </c>
      <c r="B464" s="16" t="s">
        <v>194</v>
      </c>
      <c r="C464" s="16" t="s">
        <v>193</v>
      </c>
      <c r="D464" s="24">
        <v>15</v>
      </c>
      <c r="E464" s="31" t="s">
        <v>527</v>
      </c>
      <c r="F464" s="25" t="s">
        <v>51</v>
      </c>
      <c r="G464" s="27" t="s">
        <v>2527</v>
      </c>
      <c r="H464" s="27" t="s">
        <v>532</v>
      </c>
      <c r="I464" s="26" t="s">
        <v>536</v>
      </c>
      <c r="J464" s="28">
        <v>216</v>
      </c>
      <c r="K464" s="32" t="str">
        <f>VLOOKUP(J464,Sheet1!$A$2:$B$39,2,0)</f>
        <v>趣味一般　　　　　　　</v>
      </c>
    </row>
    <row r="465" spans="1:11" ht="30" customHeight="1">
      <c r="A465" s="30">
        <v>461</v>
      </c>
      <c r="B465" s="16" t="s">
        <v>195</v>
      </c>
      <c r="C465" s="16" t="s">
        <v>196</v>
      </c>
      <c r="D465" s="24">
        <v>21</v>
      </c>
      <c r="E465" s="31" t="s">
        <v>527</v>
      </c>
      <c r="F465" s="25" t="s">
        <v>51</v>
      </c>
      <c r="G465" s="26" t="s">
        <v>558</v>
      </c>
      <c r="H465" s="26" t="s">
        <v>552</v>
      </c>
      <c r="I465" s="26" t="s">
        <v>544</v>
      </c>
      <c r="J465" s="28">
        <v>216</v>
      </c>
      <c r="K465" s="32" t="str">
        <f>VLOOKUP(J465,Sheet1!$A$2:$B$39,2,0)</f>
        <v>趣味一般　　　　　　　</v>
      </c>
    </row>
    <row r="466" spans="1:11" ht="30" customHeight="1">
      <c r="A466" s="30">
        <v>462</v>
      </c>
      <c r="B466" s="16" t="s">
        <v>197</v>
      </c>
      <c r="C466" s="16" t="s">
        <v>198</v>
      </c>
      <c r="D466" s="24">
        <v>14</v>
      </c>
      <c r="E466" s="31" t="s">
        <v>527</v>
      </c>
      <c r="F466" s="25" t="s">
        <v>124</v>
      </c>
      <c r="G466" s="26" t="s">
        <v>531</v>
      </c>
      <c r="H466" s="26" t="s">
        <v>546</v>
      </c>
      <c r="I466" s="26" t="s">
        <v>544</v>
      </c>
      <c r="J466" s="28">
        <v>301</v>
      </c>
      <c r="K466" s="32" t="str">
        <f>VLOOKUP(J466,Sheet1!$A$2:$B$39,2,0)</f>
        <v>卓球　　　　　　　</v>
      </c>
    </row>
    <row r="467" spans="1:11" ht="30" customHeight="1">
      <c r="A467" s="30">
        <v>463</v>
      </c>
      <c r="B467" s="16" t="s">
        <v>199</v>
      </c>
      <c r="C467" s="16" t="s">
        <v>198</v>
      </c>
      <c r="D467" s="24">
        <v>14</v>
      </c>
      <c r="E467" s="31" t="s">
        <v>527</v>
      </c>
      <c r="F467" s="25" t="s">
        <v>51</v>
      </c>
      <c r="G467" s="27" t="s">
        <v>547</v>
      </c>
      <c r="H467" s="26" t="s">
        <v>546</v>
      </c>
      <c r="I467" s="26" t="s">
        <v>544</v>
      </c>
      <c r="J467" s="28">
        <v>301</v>
      </c>
      <c r="K467" s="32" t="str">
        <f>VLOOKUP(J467,Sheet1!$A$2:$B$39,2,0)</f>
        <v>卓球　　　　　　　</v>
      </c>
    </row>
    <row r="468" spans="1:11" ht="30" customHeight="1">
      <c r="A468" s="30">
        <v>464</v>
      </c>
      <c r="B468" s="16" t="s">
        <v>200</v>
      </c>
      <c r="C468" s="16" t="s">
        <v>201</v>
      </c>
      <c r="D468" s="24">
        <v>25</v>
      </c>
      <c r="E468" s="31" t="s">
        <v>527</v>
      </c>
      <c r="F468" s="25" t="s">
        <v>51</v>
      </c>
      <c r="G468" s="26" t="s">
        <v>531</v>
      </c>
      <c r="H468" s="26" t="s">
        <v>546</v>
      </c>
      <c r="I468" s="26" t="s">
        <v>536</v>
      </c>
      <c r="J468" s="28">
        <v>301</v>
      </c>
      <c r="K468" s="32" t="str">
        <f>VLOOKUP(J468,Sheet1!$A$2:$B$39,2,0)</f>
        <v>卓球　　　　　　　</v>
      </c>
    </row>
    <row r="469" spans="1:11" ht="30" customHeight="1">
      <c r="A469" s="30">
        <v>465</v>
      </c>
      <c r="B469" s="16" t="s">
        <v>202</v>
      </c>
      <c r="C469" s="16" t="s">
        <v>198</v>
      </c>
      <c r="D469" s="24">
        <v>13</v>
      </c>
      <c r="E469" s="31" t="s">
        <v>527</v>
      </c>
      <c r="F469" s="25" t="s">
        <v>51</v>
      </c>
      <c r="G469" s="26" t="s">
        <v>560</v>
      </c>
      <c r="H469" s="26" t="s">
        <v>552</v>
      </c>
      <c r="I469" s="26" t="s">
        <v>533</v>
      </c>
      <c r="J469" s="28">
        <v>301</v>
      </c>
      <c r="K469" s="32" t="str">
        <f>VLOOKUP(J469,Sheet1!$A$2:$B$39,2,0)</f>
        <v>卓球　　　　　　　</v>
      </c>
    </row>
    <row r="470" spans="1:11" ht="30" customHeight="1">
      <c r="A470" s="30">
        <v>466</v>
      </c>
      <c r="B470" s="16" t="s">
        <v>203</v>
      </c>
      <c r="C470" s="16" t="s">
        <v>204</v>
      </c>
      <c r="D470" s="24">
        <v>12</v>
      </c>
      <c r="E470" s="31" t="s">
        <v>527</v>
      </c>
      <c r="F470" s="25" t="s">
        <v>51</v>
      </c>
      <c r="G470" s="26" t="s">
        <v>542</v>
      </c>
      <c r="H470" s="26" t="s">
        <v>535</v>
      </c>
      <c r="I470" s="26" t="s">
        <v>539</v>
      </c>
      <c r="J470" s="28">
        <v>302</v>
      </c>
      <c r="K470" s="32" t="str">
        <f>VLOOKUP(J470,Sheet1!$A$2:$B$39,2,0)</f>
        <v>体操・スポーツ・ダンス</v>
      </c>
    </row>
    <row r="471" spans="1:11" ht="30" customHeight="1">
      <c r="A471" s="30">
        <v>467</v>
      </c>
      <c r="B471" s="16" t="s">
        <v>205</v>
      </c>
      <c r="C471" s="16" t="s">
        <v>206</v>
      </c>
      <c r="D471" s="24">
        <v>21</v>
      </c>
      <c r="E471" s="31" t="s">
        <v>527</v>
      </c>
      <c r="F471" s="25" t="s">
        <v>51</v>
      </c>
      <c r="G471" s="26" t="s">
        <v>531</v>
      </c>
      <c r="H471" s="26" t="s">
        <v>532</v>
      </c>
      <c r="I471" s="26" t="s">
        <v>536</v>
      </c>
      <c r="J471" s="28">
        <v>302</v>
      </c>
      <c r="K471" s="32" t="str">
        <f>VLOOKUP(J471,Sheet1!$A$2:$B$39,2,0)</f>
        <v>体操・スポーツ・ダンス</v>
      </c>
    </row>
    <row r="472" spans="1:11" ht="30" customHeight="1">
      <c r="A472" s="30">
        <v>468</v>
      </c>
      <c r="B472" s="16" t="s">
        <v>207</v>
      </c>
      <c r="C472" s="16" t="s">
        <v>204</v>
      </c>
      <c r="D472" s="24">
        <v>16</v>
      </c>
      <c r="E472" s="31" t="s">
        <v>527</v>
      </c>
      <c r="F472" s="25" t="s">
        <v>51</v>
      </c>
      <c r="G472" s="27" t="s">
        <v>531</v>
      </c>
      <c r="H472" s="27" t="s">
        <v>541</v>
      </c>
      <c r="I472" s="27" t="s">
        <v>536</v>
      </c>
      <c r="J472" s="28">
        <v>302</v>
      </c>
      <c r="K472" s="32" t="str">
        <f>VLOOKUP(J472,Sheet1!$A$2:$B$39,2,0)</f>
        <v>体操・スポーツ・ダンス</v>
      </c>
    </row>
    <row r="473" spans="1:11" ht="30" customHeight="1">
      <c r="A473" s="30">
        <v>469</v>
      </c>
      <c r="B473" s="16" t="s">
        <v>208</v>
      </c>
      <c r="C473" s="16" t="s">
        <v>209</v>
      </c>
      <c r="D473" s="24">
        <v>27</v>
      </c>
      <c r="E473" s="31" t="s">
        <v>527</v>
      </c>
      <c r="F473" s="25" t="s">
        <v>51</v>
      </c>
      <c r="G473" s="26" t="s">
        <v>531</v>
      </c>
      <c r="H473" s="26" t="s">
        <v>532</v>
      </c>
      <c r="I473" s="26" t="s">
        <v>544</v>
      </c>
      <c r="J473" s="28">
        <v>302</v>
      </c>
      <c r="K473" s="32" t="str">
        <f>VLOOKUP(J473,Sheet1!$A$2:$B$39,2,0)</f>
        <v>体操・スポーツ・ダンス</v>
      </c>
    </row>
    <row r="474" spans="1:11" ht="30" customHeight="1">
      <c r="A474" s="30">
        <v>470</v>
      </c>
      <c r="B474" s="16" t="s">
        <v>210</v>
      </c>
      <c r="C474" s="16" t="s">
        <v>211</v>
      </c>
      <c r="D474" s="24">
        <v>6</v>
      </c>
      <c r="E474" s="31" t="s">
        <v>527</v>
      </c>
      <c r="F474" s="25" t="s">
        <v>51</v>
      </c>
      <c r="G474" s="26" t="s">
        <v>560</v>
      </c>
      <c r="H474" s="26" t="s">
        <v>541</v>
      </c>
      <c r="I474" s="26" t="s">
        <v>544</v>
      </c>
      <c r="J474" s="28">
        <v>302</v>
      </c>
      <c r="K474" s="32" t="str">
        <f>VLOOKUP(J474,Sheet1!$A$2:$B$39,2,0)</f>
        <v>体操・スポーツ・ダンス</v>
      </c>
    </row>
    <row r="475" spans="1:11" ht="30" customHeight="1">
      <c r="A475" s="30">
        <v>471</v>
      </c>
      <c r="B475" s="16" t="s">
        <v>212</v>
      </c>
      <c r="C475" s="16" t="s">
        <v>213</v>
      </c>
      <c r="D475" s="24">
        <v>20</v>
      </c>
      <c r="E475" s="31" t="s">
        <v>527</v>
      </c>
      <c r="F475" s="25" t="s">
        <v>51</v>
      </c>
      <c r="G475" s="26" t="s">
        <v>542</v>
      </c>
      <c r="H475" s="26" t="s">
        <v>532</v>
      </c>
      <c r="I475" s="26" t="s">
        <v>533</v>
      </c>
      <c r="J475" s="28">
        <v>302</v>
      </c>
      <c r="K475" s="32" t="str">
        <f>VLOOKUP(J475,Sheet1!$A$2:$B$39,2,0)</f>
        <v>体操・スポーツ・ダンス</v>
      </c>
    </row>
    <row r="476" spans="1:11" ht="30" customHeight="1">
      <c r="A476" s="30">
        <v>472</v>
      </c>
      <c r="B476" s="16" t="s">
        <v>214</v>
      </c>
      <c r="C476" s="16" t="s">
        <v>215</v>
      </c>
      <c r="D476" s="24">
        <v>25</v>
      </c>
      <c r="E476" s="31" t="s">
        <v>527</v>
      </c>
      <c r="F476" s="25" t="s">
        <v>124</v>
      </c>
      <c r="G476" s="26" t="s">
        <v>531</v>
      </c>
      <c r="H476" s="26" t="s">
        <v>549</v>
      </c>
      <c r="I476" s="26" t="s">
        <v>544</v>
      </c>
      <c r="J476" s="28">
        <v>303</v>
      </c>
      <c r="K476" s="32" t="str">
        <f>VLOOKUP(J476,Sheet1!$A$2:$B$39,2,0)</f>
        <v>健康体操　　　　　　　</v>
      </c>
    </row>
    <row r="477" spans="1:11" ht="30" customHeight="1">
      <c r="A477" s="30">
        <v>473</v>
      </c>
      <c r="B477" s="16" t="s">
        <v>216</v>
      </c>
      <c r="C477" s="16" t="s">
        <v>217</v>
      </c>
      <c r="D477" s="24">
        <v>14</v>
      </c>
      <c r="E477" s="31" t="s">
        <v>527</v>
      </c>
      <c r="F477" s="25" t="s">
        <v>51</v>
      </c>
      <c r="G477" s="26" t="s">
        <v>547</v>
      </c>
      <c r="H477" s="26" t="s">
        <v>532</v>
      </c>
      <c r="I477" s="26" t="s">
        <v>536</v>
      </c>
      <c r="J477" s="28">
        <v>303</v>
      </c>
      <c r="K477" s="32" t="str">
        <f>VLOOKUP(J477,Sheet1!$A$2:$B$39,2,0)</f>
        <v>健康体操　　　　　　　</v>
      </c>
    </row>
    <row r="478" spans="1:11" ht="30" customHeight="1">
      <c r="A478" s="30">
        <v>474</v>
      </c>
      <c r="B478" s="16" t="s">
        <v>218</v>
      </c>
      <c r="C478" s="16" t="s">
        <v>217</v>
      </c>
      <c r="D478" s="24">
        <v>29</v>
      </c>
      <c r="E478" s="31" t="s">
        <v>527</v>
      </c>
      <c r="F478" s="25" t="s">
        <v>51</v>
      </c>
      <c r="G478" s="26" t="s">
        <v>560</v>
      </c>
      <c r="H478" s="26" t="s">
        <v>541</v>
      </c>
      <c r="I478" s="26" t="s">
        <v>544</v>
      </c>
      <c r="J478" s="28">
        <v>303</v>
      </c>
      <c r="K478" s="32" t="str">
        <f>VLOOKUP(J478,Sheet1!$A$2:$B$39,2,0)</f>
        <v>健康体操　　　　　　　</v>
      </c>
    </row>
    <row r="479" spans="1:11" ht="30" customHeight="1">
      <c r="A479" s="30">
        <v>475</v>
      </c>
      <c r="B479" s="16" t="s">
        <v>219</v>
      </c>
      <c r="C479" s="16" t="s">
        <v>220</v>
      </c>
      <c r="D479" s="24">
        <v>25</v>
      </c>
      <c r="E479" s="31" t="s">
        <v>527</v>
      </c>
      <c r="F479" s="25" t="s">
        <v>51</v>
      </c>
      <c r="G479" s="26" t="s">
        <v>547</v>
      </c>
      <c r="H479" s="26" t="s">
        <v>549</v>
      </c>
      <c r="I479" s="26" t="s">
        <v>539</v>
      </c>
      <c r="J479" s="28">
        <v>303</v>
      </c>
      <c r="K479" s="32" t="str">
        <f>VLOOKUP(J479,Sheet1!$A$2:$B$39,2,0)</f>
        <v>健康体操　　　　　　　</v>
      </c>
    </row>
    <row r="480" spans="1:11" ht="30" customHeight="1">
      <c r="A480" s="30">
        <v>476</v>
      </c>
      <c r="B480" s="16" t="s">
        <v>221</v>
      </c>
      <c r="C480" s="16" t="s">
        <v>220</v>
      </c>
      <c r="D480" s="24">
        <v>17</v>
      </c>
      <c r="E480" s="31" t="s">
        <v>527</v>
      </c>
      <c r="F480" s="25" t="s">
        <v>51</v>
      </c>
      <c r="G480" s="26" t="s">
        <v>551</v>
      </c>
      <c r="H480" s="26" t="s">
        <v>549</v>
      </c>
      <c r="I480" s="26" t="s">
        <v>536</v>
      </c>
      <c r="J480" s="28">
        <v>303</v>
      </c>
      <c r="K480" s="32" t="str">
        <f>VLOOKUP(J480,Sheet1!$A$2:$B$39,2,0)</f>
        <v>健康体操　　　　　　　</v>
      </c>
    </row>
    <row r="481" spans="1:11" ht="30" customHeight="1">
      <c r="A481" s="30">
        <v>477</v>
      </c>
      <c r="B481" s="16" t="s">
        <v>222</v>
      </c>
      <c r="C481" s="16" t="s">
        <v>220</v>
      </c>
      <c r="D481" s="24">
        <v>8</v>
      </c>
      <c r="E481" s="31" t="s">
        <v>527</v>
      </c>
      <c r="F481" s="25" t="s">
        <v>51</v>
      </c>
      <c r="G481" s="26" t="s">
        <v>2527</v>
      </c>
      <c r="H481" s="26" t="s">
        <v>541</v>
      </c>
      <c r="I481" s="26" t="s">
        <v>544</v>
      </c>
      <c r="J481" s="28">
        <v>303</v>
      </c>
      <c r="K481" s="32" t="str">
        <f>VLOOKUP(J481,Sheet1!$A$2:$B$39,2,0)</f>
        <v>健康体操　　　　　　　</v>
      </c>
    </row>
    <row r="482" spans="1:11" ht="30" customHeight="1">
      <c r="A482" s="30">
        <v>478</v>
      </c>
      <c r="B482" s="16" t="s">
        <v>223</v>
      </c>
      <c r="C482" s="16" t="s">
        <v>224</v>
      </c>
      <c r="D482" s="24">
        <v>5</v>
      </c>
      <c r="E482" s="31" t="s">
        <v>527</v>
      </c>
      <c r="F482" s="25" t="s">
        <v>51</v>
      </c>
      <c r="G482" s="26" t="s">
        <v>2500</v>
      </c>
      <c r="H482" s="26" t="s">
        <v>541</v>
      </c>
      <c r="I482" s="26" t="s">
        <v>544</v>
      </c>
      <c r="J482" s="28">
        <v>303</v>
      </c>
      <c r="K482" s="32" t="str">
        <f>VLOOKUP(J482,Sheet1!$A$2:$B$39,2,0)</f>
        <v>健康体操　　　　　　　</v>
      </c>
    </row>
    <row r="483" spans="1:11" ht="30" customHeight="1">
      <c r="A483" s="30">
        <v>479</v>
      </c>
      <c r="B483" s="16" t="s">
        <v>225</v>
      </c>
      <c r="C483" s="16" t="s">
        <v>226</v>
      </c>
      <c r="D483" s="24">
        <v>16</v>
      </c>
      <c r="E483" s="31" t="s">
        <v>527</v>
      </c>
      <c r="F483" s="25" t="s">
        <v>51</v>
      </c>
      <c r="G483" s="26" t="s">
        <v>531</v>
      </c>
      <c r="H483" s="26" t="s">
        <v>535</v>
      </c>
      <c r="I483" s="26" t="s">
        <v>544</v>
      </c>
      <c r="J483" s="28">
        <v>303</v>
      </c>
      <c r="K483" s="32" t="str">
        <f>VLOOKUP(J483,Sheet1!$A$2:$B$39,2,0)</f>
        <v>健康体操　　　　　　　</v>
      </c>
    </row>
    <row r="484" spans="1:11" ht="30" customHeight="1">
      <c r="A484" s="30">
        <v>480</v>
      </c>
      <c r="B484" s="16" t="s">
        <v>227</v>
      </c>
      <c r="C484" s="16" t="s">
        <v>228</v>
      </c>
      <c r="D484" s="24">
        <v>14</v>
      </c>
      <c r="E484" s="31" t="s">
        <v>527</v>
      </c>
      <c r="F484" s="25" t="s">
        <v>51</v>
      </c>
      <c r="G484" s="26" t="s">
        <v>531</v>
      </c>
      <c r="H484" s="27" t="s">
        <v>549</v>
      </c>
      <c r="I484" s="27" t="s">
        <v>539</v>
      </c>
      <c r="J484" s="28">
        <v>303</v>
      </c>
      <c r="K484" s="32" t="str">
        <f>VLOOKUP(J484,Sheet1!$A$2:$B$39,2,0)</f>
        <v>健康体操　　　　　　　</v>
      </c>
    </row>
    <row r="485" spans="1:11" ht="30" customHeight="1">
      <c r="A485" s="30">
        <v>481</v>
      </c>
      <c r="B485" s="16" t="s">
        <v>229</v>
      </c>
      <c r="C485" s="16" t="s">
        <v>230</v>
      </c>
      <c r="D485" s="24">
        <v>11</v>
      </c>
      <c r="E485" s="31" t="s">
        <v>527</v>
      </c>
      <c r="F485" s="25" t="s">
        <v>51</v>
      </c>
      <c r="G485" s="26" t="s">
        <v>551</v>
      </c>
      <c r="H485" s="26" t="s">
        <v>549</v>
      </c>
      <c r="I485" s="26" t="s">
        <v>536</v>
      </c>
      <c r="J485" s="28">
        <v>303</v>
      </c>
      <c r="K485" s="32" t="str">
        <f>VLOOKUP(J485,Sheet1!$A$2:$B$39,2,0)</f>
        <v>健康体操　　　　　　　</v>
      </c>
    </row>
    <row r="486" spans="1:11" ht="30" customHeight="1">
      <c r="A486" s="30">
        <v>482</v>
      </c>
      <c r="B486" s="16" t="s">
        <v>231</v>
      </c>
      <c r="C486" s="16" t="s">
        <v>232</v>
      </c>
      <c r="D486" s="24">
        <v>30</v>
      </c>
      <c r="E486" s="31" t="s">
        <v>527</v>
      </c>
      <c r="F486" s="25" t="s">
        <v>51</v>
      </c>
      <c r="G486" s="26" t="s">
        <v>531</v>
      </c>
      <c r="H486" s="26" t="s">
        <v>541</v>
      </c>
      <c r="I486" s="26" t="s">
        <v>544</v>
      </c>
      <c r="J486" s="28">
        <v>303</v>
      </c>
      <c r="K486" s="32" t="str">
        <f>VLOOKUP(J486,Sheet1!$A$2:$B$39,2,0)</f>
        <v>健康体操　　　　　　　</v>
      </c>
    </row>
    <row r="487" spans="1:11" ht="30" customHeight="1">
      <c r="A487" s="30">
        <v>483</v>
      </c>
      <c r="B487" s="16" t="s">
        <v>233</v>
      </c>
      <c r="C487" s="16" t="s">
        <v>234</v>
      </c>
      <c r="D487" s="24">
        <v>10</v>
      </c>
      <c r="E487" s="31" t="s">
        <v>527</v>
      </c>
      <c r="F487" s="25" t="s">
        <v>51</v>
      </c>
      <c r="G487" s="26" t="s">
        <v>531</v>
      </c>
      <c r="H487" s="26" t="s">
        <v>552</v>
      </c>
      <c r="I487" s="26" t="s">
        <v>533</v>
      </c>
      <c r="J487" s="28">
        <v>307</v>
      </c>
      <c r="K487" s="32" t="str">
        <f>VLOOKUP(J487,Sheet1!$A$2:$B$39,2,0)</f>
        <v>武道　　　　　　　</v>
      </c>
    </row>
    <row r="488" spans="1:11" ht="30" customHeight="1">
      <c r="A488" s="30">
        <v>484</v>
      </c>
      <c r="B488" s="16" t="s">
        <v>235</v>
      </c>
      <c r="C488" s="16" t="s">
        <v>236</v>
      </c>
      <c r="D488" s="24">
        <v>12</v>
      </c>
      <c r="E488" s="31" t="s">
        <v>527</v>
      </c>
      <c r="F488" s="25" t="s">
        <v>51</v>
      </c>
      <c r="G488" s="26" t="s">
        <v>2493</v>
      </c>
      <c r="H488" s="26" t="s">
        <v>549</v>
      </c>
      <c r="I488" s="26" t="s">
        <v>539</v>
      </c>
      <c r="J488" s="28">
        <v>309</v>
      </c>
      <c r="K488" s="32" t="str">
        <f>VLOOKUP(J488,Sheet1!$A$2:$B$39,2,0)</f>
        <v>ゲーム・レクリエーション</v>
      </c>
    </row>
    <row r="489" spans="1:11" ht="30" customHeight="1">
      <c r="A489" s="30">
        <v>485</v>
      </c>
      <c r="B489" s="16" t="s">
        <v>237</v>
      </c>
      <c r="C489" s="16" t="s">
        <v>238</v>
      </c>
      <c r="D489" s="24">
        <v>17</v>
      </c>
      <c r="E489" s="31" t="s">
        <v>527</v>
      </c>
      <c r="F489" s="25" t="s">
        <v>51</v>
      </c>
      <c r="G489" s="26" t="s">
        <v>531</v>
      </c>
      <c r="H489" s="26" t="s">
        <v>532</v>
      </c>
      <c r="I489" s="26" t="s">
        <v>539</v>
      </c>
      <c r="J489" s="28">
        <v>309</v>
      </c>
      <c r="K489" s="32" t="str">
        <f>VLOOKUP(J489,Sheet1!$A$2:$B$39,2,0)</f>
        <v>ゲーム・レクリエーション</v>
      </c>
    </row>
    <row r="490" spans="1:11" ht="30" customHeight="1">
      <c r="A490" s="30">
        <v>486</v>
      </c>
      <c r="B490" s="16" t="s">
        <v>239</v>
      </c>
      <c r="C490" s="16" t="s">
        <v>240</v>
      </c>
      <c r="D490" s="24">
        <v>21</v>
      </c>
      <c r="E490" s="31" t="s">
        <v>527</v>
      </c>
      <c r="F490" s="25" t="s">
        <v>51</v>
      </c>
      <c r="G490" s="26" t="s">
        <v>557</v>
      </c>
      <c r="H490" s="26" t="s">
        <v>543</v>
      </c>
      <c r="I490" s="26" t="s">
        <v>544</v>
      </c>
      <c r="J490" s="28">
        <v>309</v>
      </c>
      <c r="K490" s="32" t="str">
        <f>VLOOKUP(J490,Sheet1!$A$2:$B$39,2,0)</f>
        <v>ゲーム・レクリエーション</v>
      </c>
    </row>
    <row r="491" spans="1:11" ht="30" customHeight="1">
      <c r="A491" s="30">
        <v>487</v>
      </c>
      <c r="B491" s="16" t="s">
        <v>241</v>
      </c>
      <c r="C491" s="16" t="s">
        <v>238</v>
      </c>
      <c r="D491" s="24">
        <v>25</v>
      </c>
      <c r="E491" s="31" t="s">
        <v>527</v>
      </c>
      <c r="F491" s="25" t="s">
        <v>51</v>
      </c>
      <c r="G491" s="26" t="s">
        <v>531</v>
      </c>
      <c r="H491" s="26" t="s">
        <v>549</v>
      </c>
      <c r="I491" s="26" t="s">
        <v>539</v>
      </c>
      <c r="J491" s="28">
        <v>309</v>
      </c>
      <c r="K491" s="32" t="str">
        <f>VLOOKUP(J491,Sheet1!$A$2:$B$39,2,0)</f>
        <v>ゲーム・レクリエーション</v>
      </c>
    </row>
    <row r="492" spans="1:11" ht="30" customHeight="1">
      <c r="A492" s="30">
        <v>488</v>
      </c>
      <c r="B492" s="16" t="s">
        <v>242</v>
      </c>
      <c r="C492" s="16" t="s">
        <v>243</v>
      </c>
      <c r="D492" s="24">
        <v>21</v>
      </c>
      <c r="E492" s="31" t="s">
        <v>527</v>
      </c>
      <c r="F492" s="25" t="s">
        <v>51</v>
      </c>
      <c r="G492" s="26" t="s">
        <v>531</v>
      </c>
      <c r="H492" s="26" t="s">
        <v>541</v>
      </c>
      <c r="I492" s="26" t="s">
        <v>539</v>
      </c>
      <c r="J492" s="28">
        <v>309</v>
      </c>
      <c r="K492" s="32" t="str">
        <f>VLOOKUP(J492,Sheet1!$A$2:$B$39,2,0)</f>
        <v>ゲーム・レクリエーション</v>
      </c>
    </row>
    <row r="493" spans="1:11" ht="30" customHeight="1">
      <c r="A493" s="30">
        <v>489</v>
      </c>
      <c r="B493" s="16" t="s">
        <v>244</v>
      </c>
      <c r="C493" s="16" t="s">
        <v>245</v>
      </c>
      <c r="D493" s="24">
        <v>17</v>
      </c>
      <c r="E493" s="31" t="s">
        <v>527</v>
      </c>
      <c r="F493" s="25" t="s">
        <v>51</v>
      </c>
      <c r="G493" s="26" t="s">
        <v>531</v>
      </c>
      <c r="H493" s="26" t="s">
        <v>535</v>
      </c>
      <c r="I493" s="26" t="s">
        <v>539</v>
      </c>
      <c r="J493" s="28">
        <v>309</v>
      </c>
      <c r="K493" s="32" t="str">
        <f>VLOOKUP(J493,Sheet1!$A$2:$B$39,2,0)</f>
        <v>ゲーム・レクリエーション</v>
      </c>
    </row>
    <row r="494" spans="1:11" ht="30" customHeight="1">
      <c r="A494" s="30">
        <v>490</v>
      </c>
      <c r="B494" s="16" t="s">
        <v>246</v>
      </c>
      <c r="C494" s="16" t="s">
        <v>247</v>
      </c>
      <c r="D494" s="24">
        <v>30</v>
      </c>
      <c r="E494" s="31" t="s">
        <v>527</v>
      </c>
      <c r="F494" s="25" t="s">
        <v>51</v>
      </c>
      <c r="G494" s="26" t="s">
        <v>557</v>
      </c>
      <c r="H494" s="26" t="s">
        <v>546</v>
      </c>
      <c r="I494" s="26" t="s">
        <v>539</v>
      </c>
      <c r="J494" s="28">
        <v>310</v>
      </c>
      <c r="K494" s="32" t="str">
        <f>VLOOKUP(J494,Sheet1!$A$2:$B$39,2,0)</f>
        <v>その他　　　　　　　</v>
      </c>
    </row>
    <row r="495" spans="1:11" ht="30" customHeight="1">
      <c r="A495" s="30">
        <v>491</v>
      </c>
      <c r="B495" s="16" t="s">
        <v>248</v>
      </c>
      <c r="C495" s="16" t="s">
        <v>249</v>
      </c>
      <c r="D495" s="24">
        <v>12</v>
      </c>
      <c r="E495" s="31" t="s">
        <v>527</v>
      </c>
      <c r="F495" s="25" t="s">
        <v>51</v>
      </c>
      <c r="G495" s="26" t="s">
        <v>555</v>
      </c>
      <c r="H495" s="27" t="s">
        <v>535</v>
      </c>
      <c r="I495" s="27" t="s">
        <v>536</v>
      </c>
      <c r="J495" s="28">
        <v>401</v>
      </c>
      <c r="K495" s="32" t="str">
        <f>VLOOKUP(J495,Sheet1!$A$2:$B$39,2,0)</f>
        <v>奉仕一般　　　　　　　</v>
      </c>
    </row>
    <row r="496" spans="1:11" ht="30" customHeight="1">
      <c r="A496" s="30">
        <v>492</v>
      </c>
      <c r="B496" s="57" t="s">
        <v>250</v>
      </c>
      <c r="C496" s="57" t="s">
        <v>251</v>
      </c>
      <c r="D496" s="24">
        <v>117</v>
      </c>
      <c r="E496" s="31" t="s">
        <v>527</v>
      </c>
      <c r="F496" s="25" t="s">
        <v>252</v>
      </c>
      <c r="G496" s="26" t="s">
        <v>562</v>
      </c>
      <c r="H496" s="27" t="s">
        <v>563</v>
      </c>
      <c r="I496" s="27" t="s">
        <v>564</v>
      </c>
      <c r="J496" s="28">
        <v>401</v>
      </c>
      <c r="K496" s="32" t="str">
        <f>VLOOKUP(J496,Sheet1!$A$2:$B$39,2,0)</f>
        <v>奉仕一般　　　　　　　</v>
      </c>
    </row>
    <row r="497" spans="1:11" ht="40.5">
      <c r="A497" s="30">
        <v>493</v>
      </c>
      <c r="B497" s="16" t="s">
        <v>253</v>
      </c>
      <c r="C497" s="16" t="s">
        <v>254</v>
      </c>
      <c r="D497" s="24">
        <v>40</v>
      </c>
      <c r="E497" s="31" t="s">
        <v>527</v>
      </c>
      <c r="F497" s="25" t="s">
        <v>252</v>
      </c>
      <c r="G497" s="26" t="s">
        <v>2504</v>
      </c>
      <c r="H497" s="27" t="s">
        <v>565</v>
      </c>
      <c r="I497" s="27" t="s">
        <v>566</v>
      </c>
      <c r="J497" s="28">
        <v>401</v>
      </c>
      <c r="K497" s="32" t="str">
        <f>VLOOKUP(J497,Sheet1!$A$2:$B$39,2,0)</f>
        <v>奉仕一般　　　　　　　</v>
      </c>
    </row>
    <row r="498" spans="1:11" ht="30" customHeight="1">
      <c r="A498" s="30">
        <v>494</v>
      </c>
      <c r="B498" s="16" t="s">
        <v>255</v>
      </c>
      <c r="C498" s="16" t="s">
        <v>256</v>
      </c>
      <c r="D498" s="24">
        <v>21</v>
      </c>
      <c r="E498" s="31" t="s">
        <v>527</v>
      </c>
      <c r="F498" s="25" t="s">
        <v>252</v>
      </c>
      <c r="G498" s="26" t="s">
        <v>567</v>
      </c>
      <c r="H498" s="27" t="s">
        <v>568</v>
      </c>
      <c r="I498" s="27" t="s">
        <v>569</v>
      </c>
      <c r="J498" s="28">
        <v>309</v>
      </c>
      <c r="K498" s="32" t="str">
        <f>VLOOKUP(J498,Sheet1!$A$2:$B$39,2,0)</f>
        <v>ゲーム・レクリエーション</v>
      </c>
    </row>
    <row r="499" spans="1:11" ht="30" customHeight="1">
      <c r="A499" s="30">
        <v>495</v>
      </c>
      <c r="B499" s="16" t="s">
        <v>257</v>
      </c>
      <c r="C499" s="16" t="s">
        <v>258</v>
      </c>
      <c r="D499" s="24">
        <v>44</v>
      </c>
      <c r="E499" s="31" t="s">
        <v>527</v>
      </c>
      <c r="F499" s="25" t="s">
        <v>252</v>
      </c>
      <c r="G499" s="26" t="s">
        <v>531</v>
      </c>
      <c r="H499" s="27" t="s">
        <v>570</v>
      </c>
      <c r="I499" s="27" t="s">
        <v>566</v>
      </c>
      <c r="J499" s="28">
        <v>309</v>
      </c>
      <c r="K499" s="32" t="str">
        <f>VLOOKUP(J499,Sheet1!$A$2:$B$39,2,0)</f>
        <v>ゲーム・レクリエーション</v>
      </c>
    </row>
    <row r="500" spans="1:11" ht="30" customHeight="1">
      <c r="A500" s="30">
        <v>496</v>
      </c>
      <c r="B500" s="15" t="s">
        <v>259</v>
      </c>
      <c r="C500" s="15"/>
      <c r="D500" s="15">
        <v>11</v>
      </c>
      <c r="E500" s="31" t="s">
        <v>527</v>
      </c>
      <c r="F500" s="16" t="s">
        <v>252</v>
      </c>
      <c r="G500" s="26" t="s">
        <v>567</v>
      </c>
      <c r="H500" s="27" t="s">
        <v>571</v>
      </c>
      <c r="I500" s="27" t="s">
        <v>569</v>
      </c>
      <c r="J500" s="28">
        <v>205</v>
      </c>
      <c r="K500" s="32" t="str">
        <f>VLOOKUP(J500,Sheet1!$A$2:$B$39,2,0)</f>
        <v>洋楽　　　　　　　</v>
      </c>
    </row>
    <row r="501" spans="1:11" ht="30" customHeight="1">
      <c r="A501" s="30">
        <v>497</v>
      </c>
      <c r="B501" s="15" t="s">
        <v>260</v>
      </c>
      <c r="C501" s="15"/>
      <c r="D501" s="15">
        <v>18</v>
      </c>
      <c r="E501" s="31" t="s">
        <v>527</v>
      </c>
      <c r="F501" s="16" t="s">
        <v>252</v>
      </c>
      <c r="G501" s="26" t="s">
        <v>531</v>
      </c>
      <c r="H501" s="27" t="s">
        <v>571</v>
      </c>
      <c r="I501" s="27" t="s">
        <v>564</v>
      </c>
      <c r="J501" s="28">
        <v>309</v>
      </c>
      <c r="K501" s="32" t="str">
        <f>VLOOKUP(J501,Sheet1!$A$2:$B$39,2,0)</f>
        <v>ゲーム・レクリエーション</v>
      </c>
    </row>
    <row r="502" spans="1:11" ht="30" customHeight="1">
      <c r="A502" s="30">
        <v>498</v>
      </c>
      <c r="B502" s="15" t="s">
        <v>261</v>
      </c>
      <c r="C502" s="15"/>
      <c r="D502" s="15">
        <v>18</v>
      </c>
      <c r="E502" s="31" t="s">
        <v>527</v>
      </c>
      <c r="F502" s="16" t="s">
        <v>252</v>
      </c>
      <c r="G502" s="26" t="s">
        <v>572</v>
      </c>
      <c r="H502" s="27" t="s">
        <v>573</v>
      </c>
      <c r="I502" s="26" t="s">
        <v>539</v>
      </c>
      <c r="J502" s="28">
        <v>309</v>
      </c>
      <c r="K502" s="32" t="str">
        <f>VLOOKUP(J502,Sheet1!$A$2:$B$39,2,0)</f>
        <v>ゲーム・レクリエーション</v>
      </c>
    </row>
    <row r="503" spans="1:11" ht="30" customHeight="1">
      <c r="A503" s="30">
        <v>499</v>
      </c>
      <c r="B503" s="47" t="s">
        <v>1464</v>
      </c>
      <c r="C503" s="47" t="s">
        <v>1465</v>
      </c>
      <c r="D503" s="46">
        <v>27</v>
      </c>
      <c r="E503" s="31" t="s">
        <v>1591</v>
      </c>
      <c r="F503" s="17" t="s">
        <v>1139</v>
      </c>
      <c r="G503" s="17" t="s">
        <v>558</v>
      </c>
      <c r="H503" s="17" t="s">
        <v>1651</v>
      </c>
      <c r="I503" s="17" t="s">
        <v>544</v>
      </c>
      <c r="J503" s="18">
        <v>105</v>
      </c>
      <c r="K503" s="32" t="str">
        <f>VLOOKUP(J503,Sheet1!$A$2:$B$39,2,0)</f>
        <v>生活　　　　　　　</v>
      </c>
    </row>
    <row r="504" spans="1:11" ht="30" customHeight="1">
      <c r="A504" s="30">
        <v>500</v>
      </c>
      <c r="B504" s="47" t="s">
        <v>1466</v>
      </c>
      <c r="C504" s="47" t="s">
        <v>71</v>
      </c>
      <c r="D504" s="46">
        <v>11</v>
      </c>
      <c r="E504" s="31" t="s">
        <v>1591</v>
      </c>
      <c r="F504" s="17" t="s">
        <v>1137</v>
      </c>
      <c r="G504" s="17" t="s">
        <v>557</v>
      </c>
      <c r="H504" s="17" t="s">
        <v>1651</v>
      </c>
      <c r="I504" s="17" t="s">
        <v>544</v>
      </c>
      <c r="J504" s="18">
        <v>106</v>
      </c>
      <c r="K504" s="32" t="str">
        <f>VLOOKUP(J504,Sheet1!$A$2:$B$39,2,0)</f>
        <v>言語　　　　　　　</v>
      </c>
    </row>
    <row r="505" spans="1:11" ht="30" customHeight="1">
      <c r="A505" s="30">
        <v>501</v>
      </c>
      <c r="B505" s="47" t="s">
        <v>1467</v>
      </c>
      <c r="C505" s="47" t="s">
        <v>1468</v>
      </c>
      <c r="D505" s="46">
        <v>10</v>
      </c>
      <c r="E505" s="31" t="s">
        <v>1591</v>
      </c>
      <c r="F505" s="17" t="s">
        <v>1137</v>
      </c>
      <c r="G505" s="17" t="s">
        <v>579</v>
      </c>
      <c r="H505" s="17" t="s">
        <v>1652</v>
      </c>
      <c r="I505" s="17" t="s">
        <v>544</v>
      </c>
      <c r="J505" s="18">
        <v>106</v>
      </c>
      <c r="K505" s="32" t="str">
        <f>VLOOKUP(J505,Sheet1!$A$2:$B$39,2,0)</f>
        <v>言語　　　　　　　</v>
      </c>
    </row>
    <row r="506" spans="1:11" ht="30" customHeight="1">
      <c r="A506" s="30">
        <v>502</v>
      </c>
      <c r="B506" s="47" t="s">
        <v>1469</v>
      </c>
      <c r="C506" s="47" t="s">
        <v>1416</v>
      </c>
      <c r="D506" s="46">
        <v>8</v>
      </c>
      <c r="E506" s="31" t="s">
        <v>1591</v>
      </c>
      <c r="F506" s="17" t="s">
        <v>1137</v>
      </c>
      <c r="G506" s="17" t="s">
        <v>1227</v>
      </c>
      <c r="H506" s="17" t="s">
        <v>1652</v>
      </c>
      <c r="I506" s="17" t="s">
        <v>539</v>
      </c>
      <c r="J506" s="18">
        <v>107</v>
      </c>
      <c r="K506" s="32" t="str">
        <f>VLOOKUP(J506,Sheet1!$A$2:$B$39,2,0)</f>
        <v>読書　　　　　　　</v>
      </c>
    </row>
    <row r="507" spans="1:11" ht="30" customHeight="1">
      <c r="A507" s="30">
        <v>503</v>
      </c>
      <c r="B507" s="47" t="s">
        <v>1470</v>
      </c>
      <c r="C507" s="23" t="s">
        <v>919</v>
      </c>
      <c r="D507" s="46">
        <v>6</v>
      </c>
      <c r="E507" s="31" t="s">
        <v>1591</v>
      </c>
      <c r="F507" s="17" t="s">
        <v>1137</v>
      </c>
      <c r="G507" s="17" t="s">
        <v>1653</v>
      </c>
      <c r="H507" s="17" t="s">
        <v>1226</v>
      </c>
      <c r="I507" s="17" t="s">
        <v>544</v>
      </c>
      <c r="J507" s="18">
        <v>201</v>
      </c>
      <c r="K507" s="32" t="str">
        <f>VLOOKUP(J507,Sheet1!$A$2:$B$39,2,0)</f>
        <v>絵画　　　　　　　</v>
      </c>
    </row>
    <row r="508" spans="1:11" ht="30" customHeight="1">
      <c r="A508" s="30">
        <v>504</v>
      </c>
      <c r="B508" s="47" t="s">
        <v>1471</v>
      </c>
      <c r="C508" s="47" t="s">
        <v>102</v>
      </c>
      <c r="D508" s="46">
        <v>11</v>
      </c>
      <c r="E508" s="31" t="s">
        <v>1591</v>
      </c>
      <c r="F508" s="17" t="s">
        <v>1137</v>
      </c>
      <c r="G508" s="17" t="s">
        <v>1653</v>
      </c>
      <c r="H508" s="17" t="s">
        <v>1654</v>
      </c>
      <c r="I508" s="17" t="s">
        <v>539</v>
      </c>
      <c r="J508" s="18">
        <v>203</v>
      </c>
      <c r="K508" s="32" t="str">
        <f>VLOOKUP(J508,Sheet1!$A$2:$B$39,2,0)</f>
        <v>書道　　　　　　　</v>
      </c>
    </row>
    <row r="509" spans="1:11" ht="30" customHeight="1">
      <c r="A509" s="30">
        <v>505</v>
      </c>
      <c r="B509" s="47" t="s">
        <v>1472</v>
      </c>
      <c r="C509" s="47" t="s">
        <v>1473</v>
      </c>
      <c r="D509" s="46">
        <v>6</v>
      </c>
      <c r="E509" s="31" t="s">
        <v>1591</v>
      </c>
      <c r="F509" s="17" t="s">
        <v>1137</v>
      </c>
      <c r="G509" s="17" t="s">
        <v>1655</v>
      </c>
      <c r="H509" s="17" t="s">
        <v>1651</v>
      </c>
      <c r="I509" s="17" t="s">
        <v>544</v>
      </c>
      <c r="J509" s="18">
        <v>204</v>
      </c>
      <c r="K509" s="32" t="str">
        <f>VLOOKUP(J509,Sheet1!$A$2:$B$39,2,0)</f>
        <v>写真・映像　　　　　　　</v>
      </c>
    </row>
    <row r="510" spans="1:11" ht="30" customHeight="1">
      <c r="A510" s="30">
        <v>506</v>
      </c>
      <c r="B510" s="23" t="s">
        <v>1474</v>
      </c>
      <c r="C510" s="23" t="s">
        <v>1475</v>
      </c>
      <c r="D510" s="46">
        <v>9</v>
      </c>
      <c r="E510" s="31" t="s">
        <v>1591</v>
      </c>
      <c r="F510" s="17" t="s">
        <v>1137</v>
      </c>
      <c r="G510" s="17" t="s">
        <v>1251</v>
      </c>
      <c r="H510" s="17" t="s">
        <v>1226</v>
      </c>
      <c r="I510" s="17" t="s">
        <v>544</v>
      </c>
      <c r="J510" s="18">
        <v>205</v>
      </c>
      <c r="K510" s="32" t="str">
        <f>VLOOKUP(J510,Sheet1!$A$2:$B$39,2,0)</f>
        <v>洋楽　　　　　　　</v>
      </c>
    </row>
    <row r="511" spans="1:11" ht="30" customHeight="1">
      <c r="A511" s="30">
        <v>507</v>
      </c>
      <c r="B511" s="15" t="s">
        <v>1476</v>
      </c>
      <c r="C511" s="16" t="s">
        <v>1477</v>
      </c>
      <c r="D511" s="46">
        <v>4</v>
      </c>
      <c r="E511" s="31" t="s">
        <v>1591</v>
      </c>
      <c r="F511" s="17" t="s">
        <v>1137</v>
      </c>
      <c r="G511" s="17" t="s">
        <v>1655</v>
      </c>
      <c r="H511" s="17" t="s">
        <v>1226</v>
      </c>
      <c r="I511" s="17" t="s">
        <v>539</v>
      </c>
      <c r="J511" s="18">
        <v>205</v>
      </c>
      <c r="K511" s="32" t="str">
        <f>VLOOKUP(J511,Sheet1!$A$2:$B$39,2,0)</f>
        <v>洋楽　　　　　　　</v>
      </c>
    </row>
    <row r="512" spans="1:11" ht="30" customHeight="1">
      <c r="A512" s="30">
        <v>508</v>
      </c>
      <c r="B512" s="15" t="s">
        <v>1478</v>
      </c>
      <c r="C512" s="16" t="s">
        <v>1479</v>
      </c>
      <c r="D512" s="46">
        <v>7</v>
      </c>
      <c r="E512" s="31" t="s">
        <v>1591</v>
      </c>
      <c r="F512" s="17" t="s">
        <v>1137</v>
      </c>
      <c r="G512" s="17" t="s">
        <v>1655</v>
      </c>
      <c r="H512" s="17" t="s">
        <v>1237</v>
      </c>
      <c r="I512" s="17" t="s">
        <v>544</v>
      </c>
      <c r="J512" s="18">
        <v>205</v>
      </c>
      <c r="K512" s="32" t="str">
        <f>VLOOKUP(J512,Sheet1!$A$2:$B$39,2,0)</f>
        <v>洋楽　　　　　　　</v>
      </c>
    </row>
    <row r="513" spans="1:11" ht="30" customHeight="1">
      <c r="A513" s="30">
        <v>509</v>
      </c>
      <c r="B513" s="16" t="s">
        <v>1480</v>
      </c>
      <c r="C513" s="16" t="s">
        <v>1481</v>
      </c>
      <c r="D513" s="46">
        <v>4</v>
      </c>
      <c r="E513" s="31" t="s">
        <v>1591</v>
      </c>
      <c r="F513" s="17" t="s">
        <v>1137</v>
      </c>
      <c r="G513" s="17" t="s">
        <v>1238</v>
      </c>
      <c r="H513" s="17" t="s">
        <v>1235</v>
      </c>
      <c r="I513" s="17" t="s">
        <v>533</v>
      </c>
      <c r="J513" s="18">
        <v>205</v>
      </c>
      <c r="K513" s="32" t="str">
        <f>VLOOKUP(J513,Sheet1!$A$2:$B$39,2,0)</f>
        <v>洋楽　　　　　　　</v>
      </c>
    </row>
    <row r="514" spans="1:11" ht="40.5">
      <c r="A514" s="30">
        <v>510</v>
      </c>
      <c r="B514" s="16" t="s">
        <v>1482</v>
      </c>
      <c r="C514" s="16" t="s">
        <v>121</v>
      </c>
      <c r="D514" s="46">
        <v>39</v>
      </c>
      <c r="E514" s="31" t="s">
        <v>1591</v>
      </c>
      <c r="F514" s="17" t="s">
        <v>1139</v>
      </c>
      <c r="G514" s="17" t="s">
        <v>1656</v>
      </c>
      <c r="H514" s="17" t="s">
        <v>1657</v>
      </c>
      <c r="I514" s="17" t="s">
        <v>544</v>
      </c>
      <c r="J514" s="18">
        <v>205</v>
      </c>
      <c r="K514" s="32" t="str">
        <f>VLOOKUP(J514,Sheet1!$A$2:$B$39,2,0)</f>
        <v>洋楽　　　　　　　</v>
      </c>
    </row>
    <row r="515" spans="1:11" ht="30" customHeight="1">
      <c r="A515" s="30">
        <v>511</v>
      </c>
      <c r="B515" s="16" t="s">
        <v>1483</v>
      </c>
      <c r="C515" s="16" t="s">
        <v>923</v>
      </c>
      <c r="D515" s="46">
        <v>12</v>
      </c>
      <c r="E515" s="31" t="s">
        <v>1591</v>
      </c>
      <c r="F515" s="17" t="s">
        <v>1139</v>
      </c>
      <c r="G515" s="17" t="s">
        <v>586</v>
      </c>
      <c r="H515" s="17" t="s">
        <v>1652</v>
      </c>
      <c r="I515" s="17" t="s">
        <v>544</v>
      </c>
      <c r="J515" s="18">
        <v>205</v>
      </c>
      <c r="K515" s="32" t="str">
        <f>VLOOKUP(J515,Sheet1!$A$2:$B$39,2,0)</f>
        <v>洋楽　　　　　　　</v>
      </c>
    </row>
    <row r="516" spans="1:11" ht="30" customHeight="1">
      <c r="A516" s="30">
        <v>512</v>
      </c>
      <c r="B516" s="16" t="s">
        <v>1484</v>
      </c>
      <c r="C516" s="16" t="s">
        <v>1485</v>
      </c>
      <c r="D516" s="46">
        <v>64</v>
      </c>
      <c r="E516" s="31" t="s">
        <v>1591</v>
      </c>
      <c r="F516" s="17" t="s">
        <v>1137</v>
      </c>
      <c r="G516" s="17" t="s">
        <v>586</v>
      </c>
      <c r="H516" s="17" t="s">
        <v>1658</v>
      </c>
      <c r="I516" s="17" t="s">
        <v>544</v>
      </c>
      <c r="J516" s="18">
        <v>205</v>
      </c>
      <c r="K516" s="32" t="str">
        <f>VLOOKUP(J516,Sheet1!$A$2:$B$39,2,0)</f>
        <v>洋楽　　　　　　　</v>
      </c>
    </row>
    <row r="517" spans="1:11" ht="30" customHeight="1">
      <c r="A517" s="30">
        <v>513</v>
      </c>
      <c r="B517" s="16" t="s">
        <v>1486</v>
      </c>
      <c r="C517" s="16" t="s">
        <v>362</v>
      </c>
      <c r="D517" s="46">
        <v>15</v>
      </c>
      <c r="E517" s="31" t="s">
        <v>1591</v>
      </c>
      <c r="F517" s="17" t="s">
        <v>1137</v>
      </c>
      <c r="G517" s="17" t="s">
        <v>1659</v>
      </c>
      <c r="H517" s="17" t="s">
        <v>1659</v>
      </c>
      <c r="I517" s="17"/>
      <c r="J517" s="18">
        <v>205</v>
      </c>
      <c r="K517" s="32" t="str">
        <f>VLOOKUP(J517,Sheet1!$A$2:$B$39,2,0)</f>
        <v>洋楽　　　　　　　</v>
      </c>
    </row>
    <row r="518" spans="1:11" ht="30" customHeight="1">
      <c r="A518" s="30">
        <v>514</v>
      </c>
      <c r="B518" s="16" t="s">
        <v>1487</v>
      </c>
      <c r="C518" s="16" t="s">
        <v>1488</v>
      </c>
      <c r="D518" s="46">
        <v>45</v>
      </c>
      <c r="E518" s="31" t="s">
        <v>1591</v>
      </c>
      <c r="F518" s="17" t="s">
        <v>1137</v>
      </c>
      <c r="G518" s="17" t="s">
        <v>586</v>
      </c>
      <c r="H518" s="17" t="s">
        <v>1660</v>
      </c>
      <c r="I518" s="17" t="s">
        <v>536</v>
      </c>
      <c r="J518" s="18">
        <v>205</v>
      </c>
      <c r="K518" s="32" t="str">
        <f>VLOOKUP(J518,Sheet1!$A$2:$B$39,2,0)</f>
        <v>洋楽　　　　　　　</v>
      </c>
    </row>
    <row r="519" spans="1:11" ht="30" customHeight="1">
      <c r="A519" s="30">
        <v>515</v>
      </c>
      <c r="B519" s="16" t="s">
        <v>1489</v>
      </c>
      <c r="C519" s="16" t="s">
        <v>687</v>
      </c>
      <c r="D519" s="46">
        <v>5</v>
      </c>
      <c r="E519" s="31" t="s">
        <v>1591</v>
      </c>
      <c r="F519" s="17" t="s">
        <v>1137</v>
      </c>
      <c r="G519" s="17" t="s">
        <v>1655</v>
      </c>
      <c r="H519" s="17" t="s">
        <v>1651</v>
      </c>
      <c r="I519" s="17" t="s">
        <v>539</v>
      </c>
      <c r="J519" s="18">
        <v>206</v>
      </c>
      <c r="K519" s="32" t="str">
        <f>VLOOKUP(J519,Sheet1!$A$2:$B$39,2,0)</f>
        <v>邦楽　　　　　　　</v>
      </c>
    </row>
    <row r="520" spans="1:11" ht="30" customHeight="1">
      <c r="A520" s="30">
        <v>516</v>
      </c>
      <c r="B520" s="16" t="s">
        <v>1490</v>
      </c>
      <c r="C520" s="16" t="s">
        <v>1491</v>
      </c>
      <c r="D520" s="46">
        <v>5</v>
      </c>
      <c r="E520" s="31" t="s">
        <v>1591</v>
      </c>
      <c r="F520" s="17" t="s">
        <v>1137</v>
      </c>
      <c r="G520" s="17" t="s">
        <v>1230</v>
      </c>
      <c r="H520" s="17" t="s">
        <v>621</v>
      </c>
      <c r="I520" s="17" t="s">
        <v>539</v>
      </c>
      <c r="J520" s="18">
        <v>206</v>
      </c>
      <c r="K520" s="32" t="str">
        <f>VLOOKUP(J520,Sheet1!$A$2:$B$39,2,0)</f>
        <v>邦楽　　　　　　　</v>
      </c>
    </row>
    <row r="521" spans="1:11" ht="30" customHeight="1">
      <c r="A521" s="30">
        <v>517</v>
      </c>
      <c r="B521" s="16" t="s">
        <v>1492</v>
      </c>
      <c r="C521" s="16" t="s">
        <v>139</v>
      </c>
      <c r="D521" s="46">
        <v>7</v>
      </c>
      <c r="E521" s="31" t="s">
        <v>1591</v>
      </c>
      <c r="F521" s="17" t="s">
        <v>1137</v>
      </c>
      <c r="G521" s="17" t="s">
        <v>1653</v>
      </c>
      <c r="H521" s="17" t="s">
        <v>1661</v>
      </c>
      <c r="I521" s="17" t="s">
        <v>539</v>
      </c>
      <c r="J521" s="18">
        <v>206</v>
      </c>
      <c r="K521" s="32" t="str">
        <f>VLOOKUP(J521,Sheet1!$A$2:$B$39,2,0)</f>
        <v>邦楽　　　　　　　</v>
      </c>
    </row>
    <row r="522" spans="1:11" ht="30" customHeight="1">
      <c r="A522" s="30">
        <v>518</v>
      </c>
      <c r="B522" s="16" t="s">
        <v>1493</v>
      </c>
      <c r="C522" s="16" t="s">
        <v>145</v>
      </c>
      <c r="D522" s="46">
        <v>18</v>
      </c>
      <c r="E522" s="31" t="s">
        <v>1591</v>
      </c>
      <c r="F522" s="17" t="s">
        <v>1137</v>
      </c>
      <c r="G522" s="17" t="s">
        <v>1227</v>
      </c>
      <c r="H522" s="17" t="s">
        <v>578</v>
      </c>
      <c r="I522" s="17" t="s">
        <v>544</v>
      </c>
      <c r="J522" s="18">
        <v>207</v>
      </c>
      <c r="K522" s="32" t="str">
        <f>VLOOKUP(J522,Sheet1!$A$2:$B$39,2,0)</f>
        <v>文芸　　　　　　　</v>
      </c>
    </row>
    <row r="523" spans="1:11" ht="30" customHeight="1">
      <c r="A523" s="30">
        <v>519</v>
      </c>
      <c r="B523" s="16" t="s">
        <v>1494</v>
      </c>
      <c r="C523" s="16" t="s">
        <v>173</v>
      </c>
      <c r="D523" s="46">
        <v>7</v>
      </c>
      <c r="E523" s="31" t="s">
        <v>1591</v>
      </c>
      <c r="F523" s="17" t="s">
        <v>1137</v>
      </c>
      <c r="G523" s="17" t="s">
        <v>1227</v>
      </c>
      <c r="H523" s="17" t="s">
        <v>578</v>
      </c>
      <c r="I523" s="17" t="s">
        <v>539</v>
      </c>
      <c r="J523" s="18">
        <v>211</v>
      </c>
      <c r="K523" s="32" t="str">
        <f>VLOOKUP(J523,Sheet1!$A$2:$B$39,2,0)</f>
        <v>華道　　　　　　　</v>
      </c>
    </row>
    <row r="524" spans="1:11" ht="30" customHeight="1">
      <c r="A524" s="30">
        <v>520</v>
      </c>
      <c r="B524" s="16" t="s">
        <v>1495</v>
      </c>
      <c r="C524" s="16" t="s">
        <v>176</v>
      </c>
      <c r="D524" s="46">
        <v>9</v>
      </c>
      <c r="E524" s="31" t="s">
        <v>1591</v>
      </c>
      <c r="F524" s="17" t="s">
        <v>1137</v>
      </c>
      <c r="G524" s="17" t="s">
        <v>579</v>
      </c>
      <c r="H524" s="17" t="s">
        <v>1226</v>
      </c>
      <c r="I524" s="17" t="s">
        <v>533</v>
      </c>
      <c r="J524" s="18">
        <v>212</v>
      </c>
      <c r="K524" s="32" t="str">
        <f>VLOOKUP(J524,Sheet1!$A$2:$B$39,2,0)</f>
        <v>茶道　　　　　　　</v>
      </c>
    </row>
    <row r="525" spans="1:11" ht="30" customHeight="1">
      <c r="A525" s="30">
        <v>521</v>
      </c>
      <c r="B525" s="16" t="s">
        <v>1496</v>
      </c>
      <c r="C525" s="16" t="s">
        <v>724</v>
      </c>
      <c r="D525" s="46">
        <v>8</v>
      </c>
      <c r="E525" s="31" t="s">
        <v>1591</v>
      </c>
      <c r="F525" s="17" t="s">
        <v>1137</v>
      </c>
      <c r="G525" s="17" t="s">
        <v>1662</v>
      </c>
      <c r="H525" s="17" t="s">
        <v>1652</v>
      </c>
      <c r="I525" s="17" t="s">
        <v>544</v>
      </c>
      <c r="J525" s="18">
        <v>213</v>
      </c>
      <c r="K525" s="32" t="str">
        <f>VLOOKUP(J525,Sheet1!$A$2:$B$39,2,0)</f>
        <v>料理　　　　　　　</v>
      </c>
    </row>
    <row r="526" spans="1:11" ht="30" customHeight="1">
      <c r="A526" s="30">
        <v>522</v>
      </c>
      <c r="B526" s="16" t="s">
        <v>1497</v>
      </c>
      <c r="C526" s="16" t="s">
        <v>802</v>
      </c>
      <c r="D526" s="46">
        <v>9</v>
      </c>
      <c r="E526" s="31" t="s">
        <v>1591</v>
      </c>
      <c r="F526" s="17" t="s">
        <v>1137</v>
      </c>
      <c r="G526" s="17" t="s">
        <v>1655</v>
      </c>
      <c r="H526" s="17" t="s">
        <v>578</v>
      </c>
      <c r="I526" s="17" t="s">
        <v>544</v>
      </c>
      <c r="J526" s="18">
        <v>214</v>
      </c>
      <c r="K526" s="32" t="str">
        <f>VLOOKUP(J526,Sheet1!$A$2:$B$39,2,0)</f>
        <v>生活一般　　　　　　　</v>
      </c>
    </row>
    <row r="527" spans="1:11" ht="30" customHeight="1">
      <c r="A527" s="30">
        <v>523</v>
      </c>
      <c r="B527" s="16" t="s">
        <v>1498</v>
      </c>
      <c r="C527" s="16" t="s">
        <v>1499</v>
      </c>
      <c r="D527" s="46">
        <v>11</v>
      </c>
      <c r="E527" s="31" t="s">
        <v>1591</v>
      </c>
      <c r="F527" s="17" t="s">
        <v>1137</v>
      </c>
      <c r="G527" s="17" t="s">
        <v>1655</v>
      </c>
      <c r="H527" s="17" t="s">
        <v>578</v>
      </c>
      <c r="I527" s="17" t="s">
        <v>539</v>
      </c>
      <c r="J527" s="18">
        <v>214</v>
      </c>
      <c r="K527" s="32" t="str">
        <f>VLOOKUP(J527,Sheet1!$A$2:$B$39,2,0)</f>
        <v>生活一般　　　　　　　</v>
      </c>
    </row>
    <row r="528" spans="1:11" ht="30" customHeight="1">
      <c r="A528" s="30">
        <v>524</v>
      </c>
      <c r="B528" s="16" t="s">
        <v>1500</v>
      </c>
      <c r="C528" s="16" t="s">
        <v>1501</v>
      </c>
      <c r="D528" s="46">
        <v>10</v>
      </c>
      <c r="E528" s="31" t="s">
        <v>1591</v>
      </c>
      <c r="F528" s="17" t="s">
        <v>1137</v>
      </c>
      <c r="G528" s="17" t="s">
        <v>1248</v>
      </c>
      <c r="H528" s="17" t="s">
        <v>1663</v>
      </c>
      <c r="I528" s="17" t="s">
        <v>539</v>
      </c>
      <c r="J528" s="18">
        <v>214</v>
      </c>
      <c r="K528" s="32" t="str">
        <f>VLOOKUP(J528,Sheet1!$A$2:$B$39,2,0)</f>
        <v>生活一般　　　　　　　</v>
      </c>
    </row>
    <row r="529" spans="1:11" ht="30" customHeight="1">
      <c r="A529" s="30">
        <v>525</v>
      </c>
      <c r="B529" s="16" t="s">
        <v>1502</v>
      </c>
      <c r="C529" s="16" t="s">
        <v>193</v>
      </c>
      <c r="D529" s="46">
        <v>30</v>
      </c>
      <c r="E529" s="31" t="s">
        <v>1591</v>
      </c>
      <c r="F529" s="17" t="s">
        <v>1137</v>
      </c>
      <c r="G529" s="17" t="s">
        <v>1227</v>
      </c>
      <c r="H529" s="17" t="s">
        <v>1664</v>
      </c>
      <c r="I529" s="17" t="s">
        <v>539</v>
      </c>
      <c r="J529" s="18">
        <v>216</v>
      </c>
      <c r="K529" s="32" t="str">
        <f>VLOOKUP(J529,Sheet1!$A$2:$B$39,2,0)</f>
        <v>趣味一般　　　　　　　</v>
      </c>
    </row>
    <row r="530" spans="1:11" ht="30" customHeight="1">
      <c r="A530" s="30">
        <v>526</v>
      </c>
      <c r="B530" s="16" t="s">
        <v>1503</v>
      </c>
      <c r="C530" s="16" t="s">
        <v>196</v>
      </c>
      <c r="D530" s="46">
        <v>8</v>
      </c>
      <c r="E530" s="31" t="s">
        <v>1591</v>
      </c>
      <c r="F530" s="17" t="s">
        <v>1137</v>
      </c>
      <c r="G530" s="17" t="s">
        <v>1655</v>
      </c>
      <c r="H530" s="17" t="s">
        <v>1242</v>
      </c>
      <c r="I530" s="17" t="s">
        <v>544</v>
      </c>
      <c r="J530" s="18">
        <v>216</v>
      </c>
      <c r="K530" s="32" t="str">
        <f>VLOOKUP(J530,Sheet1!$A$2:$B$39,2,0)</f>
        <v>趣味一般　　　　　　　</v>
      </c>
    </row>
    <row r="531" spans="1:11" ht="30" customHeight="1">
      <c r="A531" s="30">
        <v>527</v>
      </c>
      <c r="B531" s="16" t="s">
        <v>1504</v>
      </c>
      <c r="C531" s="16" t="s">
        <v>201</v>
      </c>
      <c r="D531" s="46">
        <v>24</v>
      </c>
      <c r="E531" s="31" t="s">
        <v>1591</v>
      </c>
      <c r="F531" s="17" t="s">
        <v>1137</v>
      </c>
      <c r="G531" s="17" t="s">
        <v>586</v>
      </c>
      <c r="H531" s="17" t="s">
        <v>1654</v>
      </c>
      <c r="I531" s="17" t="s">
        <v>544</v>
      </c>
      <c r="J531" s="18">
        <v>301</v>
      </c>
      <c r="K531" s="32" t="str">
        <f>VLOOKUP(J531,Sheet1!$A$2:$B$39,2,0)</f>
        <v>卓球　　　　　　　</v>
      </c>
    </row>
    <row r="532" spans="1:11" ht="30" customHeight="1">
      <c r="A532" s="30">
        <v>528</v>
      </c>
      <c r="B532" s="16" t="s">
        <v>1505</v>
      </c>
      <c r="C532" s="16" t="s">
        <v>201</v>
      </c>
      <c r="D532" s="46">
        <v>14</v>
      </c>
      <c r="E532" s="31" t="s">
        <v>1591</v>
      </c>
      <c r="F532" s="17" t="s">
        <v>1137</v>
      </c>
      <c r="G532" s="17" t="s">
        <v>586</v>
      </c>
      <c r="H532" s="17" t="s">
        <v>1228</v>
      </c>
      <c r="I532" s="17" t="s">
        <v>544</v>
      </c>
      <c r="J532" s="18">
        <v>301</v>
      </c>
      <c r="K532" s="32" t="str">
        <f>VLOOKUP(J532,Sheet1!$A$2:$B$39,2,0)</f>
        <v>卓球　　　　　　　</v>
      </c>
    </row>
    <row r="533" spans="1:11" ht="30" customHeight="1">
      <c r="A533" s="30">
        <v>529</v>
      </c>
      <c r="B533" s="16" t="s">
        <v>1506</v>
      </c>
      <c r="C533" s="16" t="s">
        <v>204</v>
      </c>
      <c r="D533" s="46">
        <v>14</v>
      </c>
      <c r="E533" s="31" t="s">
        <v>1591</v>
      </c>
      <c r="F533" s="17" t="s">
        <v>1137</v>
      </c>
      <c r="G533" s="17" t="s">
        <v>579</v>
      </c>
      <c r="H533" s="17" t="s">
        <v>1663</v>
      </c>
      <c r="I533" s="17" t="s">
        <v>539</v>
      </c>
      <c r="J533" s="18">
        <v>302</v>
      </c>
      <c r="K533" s="32" t="str">
        <f>VLOOKUP(J533,Sheet1!$A$2:$B$39,2,0)</f>
        <v>体操・スポーツ・ダンス</v>
      </c>
    </row>
    <row r="534" spans="1:11" ht="30" customHeight="1">
      <c r="A534" s="30">
        <v>530</v>
      </c>
      <c r="B534" s="16" t="s">
        <v>1507</v>
      </c>
      <c r="C534" s="16" t="s">
        <v>204</v>
      </c>
      <c r="D534" s="46">
        <v>14</v>
      </c>
      <c r="E534" s="31" t="s">
        <v>1591</v>
      </c>
      <c r="F534" s="17" t="s">
        <v>1137</v>
      </c>
      <c r="G534" s="17" t="s">
        <v>1655</v>
      </c>
      <c r="H534" s="17" t="s">
        <v>1226</v>
      </c>
      <c r="I534" s="17" t="s">
        <v>539</v>
      </c>
      <c r="J534" s="18">
        <v>302</v>
      </c>
      <c r="K534" s="32" t="str">
        <f>VLOOKUP(J534,Sheet1!$A$2:$B$39,2,0)</f>
        <v>体操・スポーツ・ダンス</v>
      </c>
    </row>
    <row r="535" spans="1:11" ht="30" customHeight="1">
      <c r="A535" s="30">
        <v>531</v>
      </c>
      <c r="B535" s="16" t="s">
        <v>1508</v>
      </c>
      <c r="C535" s="16" t="s">
        <v>211</v>
      </c>
      <c r="D535" s="46">
        <v>7</v>
      </c>
      <c r="E535" s="31" t="s">
        <v>1591</v>
      </c>
      <c r="F535" s="17" t="s">
        <v>1137</v>
      </c>
      <c r="G535" s="17" t="s">
        <v>586</v>
      </c>
      <c r="H535" s="17" t="s">
        <v>1226</v>
      </c>
      <c r="I535" s="17" t="s">
        <v>533</v>
      </c>
      <c r="J535" s="18">
        <v>302</v>
      </c>
      <c r="K535" s="32" t="str">
        <f>VLOOKUP(J535,Sheet1!$A$2:$B$39,2,0)</f>
        <v>体操・スポーツ・ダンス</v>
      </c>
    </row>
    <row r="536" spans="1:11" ht="30" customHeight="1">
      <c r="A536" s="30">
        <v>532</v>
      </c>
      <c r="B536" s="16" t="s">
        <v>1509</v>
      </c>
      <c r="C536" s="16" t="s">
        <v>1510</v>
      </c>
      <c r="D536" s="46">
        <v>26</v>
      </c>
      <c r="E536" s="31" t="s">
        <v>1591</v>
      </c>
      <c r="F536" s="17" t="s">
        <v>1137</v>
      </c>
      <c r="G536" s="17" t="s">
        <v>586</v>
      </c>
      <c r="H536" s="17" t="s">
        <v>1242</v>
      </c>
      <c r="I536" s="17" t="s">
        <v>544</v>
      </c>
      <c r="J536" s="18">
        <v>303</v>
      </c>
      <c r="K536" s="32" t="str">
        <f>VLOOKUP(J536,Sheet1!$A$2:$B$39,2,0)</f>
        <v>健康体操　　　　　　　</v>
      </c>
    </row>
    <row r="537" spans="1:11" ht="30" customHeight="1">
      <c r="A537" s="30">
        <v>533</v>
      </c>
      <c r="B537" s="16" t="s">
        <v>1511</v>
      </c>
      <c r="C537" s="16" t="s">
        <v>1512</v>
      </c>
      <c r="D537" s="46">
        <v>7</v>
      </c>
      <c r="E537" s="31" t="s">
        <v>1591</v>
      </c>
      <c r="F537" s="17" t="s">
        <v>1139</v>
      </c>
      <c r="G537" s="17" t="s">
        <v>579</v>
      </c>
      <c r="H537" s="17" t="s">
        <v>1226</v>
      </c>
      <c r="I537" s="17" t="s">
        <v>544</v>
      </c>
      <c r="J537" s="18">
        <v>303</v>
      </c>
      <c r="K537" s="32" t="str">
        <f>VLOOKUP(J537,Sheet1!$A$2:$B$39,2,0)</f>
        <v>健康体操　　　　　　　</v>
      </c>
    </row>
    <row r="538" spans="1:11" ht="30" customHeight="1">
      <c r="A538" s="30">
        <v>534</v>
      </c>
      <c r="B538" s="16" t="s">
        <v>1513</v>
      </c>
      <c r="C538" s="16" t="s">
        <v>225</v>
      </c>
      <c r="D538" s="46">
        <v>12</v>
      </c>
      <c r="E538" s="31" t="s">
        <v>1591</v>
      </c>
      <c r="F538" s="17" t="s">
        <v>1139</v>
      </c>
      <c r="G538" s="17" t="s">
        <v>1655</v>
      </c>
      <c r="H538" s="17" t="s">
        <v>1204</v>
      </c>
      <c r="I538" s="17" t="s">
        <v>544</v>
      </c>
      <c r="J538" s="18">
        <v>303</v>
      </c>
      <c r="K538" s="32" t="str">
        <f>VLOOKUP(J538,Sheet1!$A$2:$B$39,2,0)</f>
        <v>健康体操　　　　　　　</v>
      </c>
    </row>
    <row r="539" spans="1:11" ht="30" customHeight="1">
      <c r="A539" s="30">
        <v>535</v>
      </c>
      <c r="B539" s="16" t="s">
        <v>1514</v>
      </c>
      <c r="C539" s="16" t="s">
        <v>1515</v>
      </c>
      <c r="D539" s="46">
        <v>27</v>
      </c>
      <c r="E539" s="31" t="s">
        <v>1591</v>
      </c>
      <c r="F539" s="17" t="s">
        <v>1137</v>
      </c>
      <c r="G539" s="17" t="s">
        <v>586</v>
      </c>
      <c r="H539" s="17" t="s">
        <v>1660</v>
      </c>
      <c r="I539" s="17" t="s">
        <v>544</v>
      </c>
      <c r="J539" s="18">
        <v>303</v>
      </c>
      <c r="K539" s="32" t="str">
        <f>VLOOKUP(J539,Sheet1!$A$2:$B$39,2,0)</f>
        <v>健康体操　　　　　　　</v>
      </c>
    </row>
    <row r="540" spans="1:11" ht="30" customHeight="1">
      <c r="A540" s="30">
        <v>536</v>
      </c>
      <c r="B540" s="16" t="s">
        <v>1516</v>
      </c>
      <c r="C540" s="16" t="s">
        <v>1314</v>
      </c>
      <c r="D540" s="46">
        <v>13</v>
      </c>
      <c r="E540" s="31" t="s">
        <v>1591</v>
      </c>
      <c r="F540" s="17" t="s">
        <v>1139</v>
      </c>
      <c r="G540" s="17" t="s">
        <v>1655</v>
      </c>
      <c r="H540" s="17" t="s">
        <v>1249</v>
      </c>
      <c r="I540" s="17" t="s">
        <v>539</v>
      </c>
      <c r="J540" s="18">
        <v>303</v>
      </c>
      <c r="K540" s="32" t="str">
        <f>VLOOKUP(J540,Sheet1!$A$2:$B$39,2,0)</f>
        <v>健康体操　　　　　　　</v>
      </c>
    </row>
    <row r="541" spans="1:11" ht="30" customHeight="1">
      <c r="A541" s="30">
        <v>537</v>
      </c>
      <c r="B541" s="16" t="s">
        <v>1517</v>
      </c>
      <c r="C541" s="16" t="s">
        <v>1518</v>
      </c>
      <c r="D541" s="46">
        <v>9</v>
      </c>
      <c r="E541" s="31" t="s">
        <v>1591</v>
      </c>
      <c r="F541" s="17" t="s">
        <v>1137</v>
      </c>
      <c r="G541" s="17" t="s">
        <v>586</v>
      </c>
      <c r="H541" s="17" t="s">
        <v>1242</v>
      </c>
      <c r="I541" s="17" t="s">
        <v>544</v>
      </c>
      <c r="J541" s="18">
        <v>303</v>
      </c>
      <c r="K541" s="32" t="str">
        <f>VLOOKUP(J541,Sheet1!$A$2:$B$39,2,0)</f>
        <v>健康体操　　　　　　　</v>
      </c>
    </row>
    <row r="542" spans="1:11" ht="30" customHeight="1">
      <c r="A542" s="30">
        <v>538</v>
      </c>
      <c r="B542" s="16" t="s">
        <v>1519</v>
      </c>
      <c r="C542" s="16" t="s">
        <v>751</v>
      </c>
      <c r="D542" s="46">
        <v>45</v>
      </c>
      <c r="E542" s="31" t="s">
        <v>1591</v>
      </c>
      <c r="F542" s="17" t="s">
        <v>1139</v>
      </c>
      <c r="G542" s="17" t="s">
        <v>586</v>
      </c>
      <c r="H542" s="17" t="s">
        <v>1664</v>
      </c>
      <c r="I542" s="17" t="s">
        <v>544</v>
      </c>
      <c r="J542" s="18">
        <v>303</v>
      </c>
      <c r="K542" s="32" t="str">
        <f>VLOOKUP(J542,Sheet1!$A$2:$B$39,2,0)</f>
        <v>健康体操　　　　　　　</v>
      </c>
    </row>
    <row r="543" spans="1:11" ht="30" customHeight="1">
      <c r="A543" s="30">
        <v>539</v>
      </c>
      <c r="B543" s="16" t="s">
        <v>1520</v>
      </c>
      <c r="C543" s="16" t="s">
        <v>1521</v>
      </c>
      <c r="D543" s="46">
        <v>25</v>
      </c>
      <c r="E543" s="31" t="s">
        <v>1591</v>
      </c>
      <c r="F543" s="17" t="s">
        <v>1137</v>
      </c>
      <c r="G543" s="17" t="s">
        <v>586</v>
      </c>
      <c r="H543" s="17" t="s">
        <v>1204</v>
      </c>
      <c r="I543" s="17" t="s">
        <v>539</v>
      </c>
      <c r="J543" s="18">
        <v>303</v>
      </c>
      <c r="K543" s="32" t="str">
        <f>VLOOKUP(J543,Sheet1!$A$2:$B$39,2,0)</f>
        <v>健康体操　　　　　　　</v>
      </c>
    </row>
    <row r="544" spans="1:11" ht="30" customHeight="1">
      <c r="A544" s="30">
        <v>540</v>
      </c>
      <c r="B544" s="16" t="s">
        <v>1522</v>
      </c>
      <c r="C544" s="16" t="s">
        <v>1523</v>
      </c>
      <c r="D544" s="46">
        <v>13</v>
      </c>
      <c r="E544" s="31" t="s">
        <v>1591</v>
      </c>
      <c r="F544" s="17" t="s">
        <v>1137</v>
      </c>
      <c r="G544" s="17" t="s">
        <v>586</v>
      </c>
      <c r="H544" s="17" t="s">
        <v>1651</v>
      </c>
      <c r="I544" s="17" t="s">
        <v>539</v>
      </c>
      <c r="J544" s="18">
        <v>303</v>
      </c>
      <c r="K544" s="32" t="str">
        <f>VLOOKUP(J544,Sheet1!$A$2:$B$39,2,0)</f>
        <v>健康体操　　　　　　　</v>
      </c>
    </row>
    <row r="545" spans="1:11" ht="30" customHeight="1">
      <c r="A545" s="30">
        <v>541</v>
      </c>
      <c r="B545" s="16" t="s">
        <v>1524</v>
      </c>
      <c r="C545" s="16" t="s">
        <v>1525</v>
      </c>
      <c r="D545" s="46">
        <v>16</v>
      </c>
      <c r="E545" s="31" t="s">
        <v>1591</v>
      </c>
      <c r="F545" s="17" t="s">
        <v>1137</v>
      </c>
      <c r="G545" s="17" t="s">
        <v>586</v>
      </c>
      <c r="H545" s="17" t="s">
        <v>1660</v>
      </c>
      <c r="I545" s="17" t="s">
        <v>544</v>
      </c>
      <c r="J545" s="18">
        <v>303</v>
      </c>
      <c r="K545" s="32" t="str">
        <f>VLOOKUP(J545,Sheet1!$A$2:$B$39,2,0)</f>
        <v>健康体操　　　　　　　</v>
      </c>
    </row>
    <row r="546" spans="1:11" ht="30" customHeight="1">
      <c r="A546" s="30">
        <v>542</v>
      </c>
      <c r="B546" s="16" t="s">
        <v>1526</v>
      </c>
      <c r="C546" s="16" t="s">
        <v>1527</v>
      </c>
      <c r="D546" s="46">
        <v>10</v>
      </c>
      <c r="E546" s="31" t="s">
        <v>1591</v>
      </c>
      <c r="F546" s="17" t="s">
        <v>1138</v>
      </c>
      <c r="G546" s="17" t="s">
        <v>586</v>
      </c>
      <c r="H546" s="17" t="s">
        <v>1226</v>
      </c>
      <c r="I546" s="17" t="s">
        <v>544</v>
      </c>
      <c r="J546" s="18">
        <v>304</v>
      </c>
      <c r="K546" s="32" t="str">
        <f>VLOOKUP(J546,Sheet1!$A$2:$B$39,2,0)</f>
        <v>親子体操　　　　　　　</v>
      </c>
    </row>
    <row r="547" spans="1:11" ht="30" customHeight="1">
      <c r="A547" s="30">
        <v>543</v>
      </c>
      <c r="B547" s="16" t="s">
        <v>1528</v>
      </c>
      <c r="C547" s="16" t="s">
        <v>764</v>
      </c>
      <c r="D547" s="46">
        <v>20</v>
      </c>
      <c r="E547" s="31" t="s">
        <v>1591</v>
      </c>
      <c r="F547" s="17" t="s">
        <v>1137</v>
      </c>
      <c r="G547" s="17" t="s">
        <v>586</v>
      </c>
      <c r="H547" s="17" t="s">
        <v>1228</v>
      </c>
      <c r="I547" s="17" t="s">
        <v>544</v>
      </c>
      <c r="J547" s="18">
        <v>305</v>
      </c>
      <c r="K547" s="32" t="str">
        <f>VLOOKUP(J547,Sheet1!$A$2:$B$39,2,0)</f>
        <v>軽スポーツ　　　　　　　</v>
      </c>
    </row>
    <row r="548" spans="1:11" ht="30" customHeight="1">
      <c r="A548" s="30">
        <v>544</v>
      </c>
      <c r="B548" s="16" t="s">
        <v>1529</v>
      </c>
      <c r="C548" s="16" t="s">
        <v>1530</v>
      </c>
      <c r="D548" s="46">
        <v>12</v>
      </c>
      <c r="E548" s="31" t="s">
        <v>1591</v>
      </c>
      <c r="F548" s="17" t="s">
        <v>1137</v>
      </c>
      <c r="G548" s="17" t="s">
        <v>1653</v>
      </c>
      <c r="H548" s="17" t="s">
        <v>1665</v>
      </c>
      <c r="I548" s="17" t="s">
        <v>544</v>
      </c>
      <c r="J548" s="18">
        <v>305</v>
      </c>
      <c r="K548" s="32" t="str">
        <f>VLOOKUP(J548,Sheet1!$A$2:$B$39,2,0)</f>
        <v>軽スポーツ　　　　　　　</v>
      </c>
    </row>
    <row r="549" spans="1:11" ht="30" customHeight="1">
      <c r="A549" s="30">
        <v>545</v>
      </c>
      <c r="B549" s="16" t="s">
        <v>1894</v>
      </c>
      <c r="C549" s="16" t="s">
        <v>984</v>
      </c>
      <c r="D549" s="24">
        <v>12</v>
      </c>
      <c r="E549" s="31" t="s">
        <v>2087</v>
      </c>
      <c r="F549" s="25" t="s">
        <v>252</v>
      </c>
      <c r="G549" s="17" t="s">
        <v>2494</v>
      </c>
      <c r="H549" s="17" t="s">
        <v>631</v>
      </c>
      <c r="I549" s="16" t="s">
        <v>566</v>
      </c>
      <c r="J549" s="18">
        <v>104</v>
      </c>
      <c r="K549" s="32" t="str">
        <f>VLOOKUP(J549,Sheet1!$A$2:$B$39,2,0)</f>
        <v>産業・情報処理</v>
      </c>
    </row>
    <row r="550" spans="1:11" ht="30" customHeight="1">
      <c r="A550" s="30">
        <v>546</v>
      </c>
      <c r="B550" s="16" t="s">
        <v>1895</v>
      </c>
      <c r="C550" s="16" t="s">
        <v>984</v>
      </c>
      <c r="D550" s="24">
        <v>4</v>
      </c>
      <c r="E550" s="31" t="s">
        <v>2087</v>
      </c>
      <c r="F550" s="25" t="s">
        <v>252</v>
      </c>
      <c r="G550" s="17" t="s">
        <v>2528</v>
      </c>
      <c r="H550" s="17" t="s">
        <v>578</v>
      </c>
      <c r="I550" s="16" t="s">
        <v>584</v>
      </c>
      <c r="J550" s="18">
        <v>104</v>
      </c>
      <c r="K550" s="32" t="str">
        <f>VLOOKUP(J550,Sheet1!$A$2:$B$39,2,0)</f>
        <v>産業・情報処理</v>
      </c>
    </row>
    <row r="551" spans="1:11" ht="30" customHeight="1">
      <c r="A551" s="30">
        <v>547</v>
      </c>
      <c r="B551" s="27" t="s">
        <v>1896</v>
      </c>
      <c r="C551" s="27" t="s">
        <v>91</v>
      </c>
      <c r="D551" s="27">
        <v>7</v>
      </c>
      <c r="E551" s="31" t="s">
        <v>2087</v>
      </c>
      <c r="F551" s="27" t="s">
        <v>252</v>
      </c>
      <c r="G551" s="17" t="s">
        <v>2134</v>
      </c>
      <c r="H551" s="17" t="s">
        <v>568</v>
      </c>
      <c r="I551" s="16" t="s">
        <v>584</v>
      </c>
      <c r="J551" s="18">
        <v>201</v>
      </c>
      <c r="K551" s="32" t="str">
        <f>VLOOKUP(J551,Sheet1!$A$2:$B$39,2,0)</f>
        <v>絵画　　　　　　　</v>
      </c>
    </row>
    <row r="552" spans="1:11" ht="30" customHeight="1">
      <c r="A552" s="30">
        <v>548</v>
      </c>
      <c r="B552" s="27" t="s">
        <v>1897</v>
      </c>
      <c r="C552" s="27" t="s">
        <v>108</v>
      </c>
      <c r="D552" s="27">
        <v>9</v>
      </c>
      <c r="E552" s="31" t="s">
        <v>2087</v>
      </c>
      <c r="F552" s="27" t="s">
        <v>252</v>
      </c>
      <c r="G552" s="17" t="s">
        <v>2135</v>
      </c>
      <c r="H552" s="17" t="s">
        <v>2101</v>
      </c>
      <c r="I552" s="16" t="s">
        <v>584</v>
      </c>
      <c r="J552" s="18">
        <v>204</v>
      </c>
      <c r="K552" s="32" t="str">
        <f>VLOOKUP(J552,Sheet1!$A$2:$B$39,2,0)</f>
        <v>写真・映像　　　　　　　</v>
      </c>
    </row>
    <row r="553" spans="1:11" ht="30" customHeight="1">
      <c r="A553" s="30">
        <v>549</v>
      </c>
      <c r="B553" s="27" t="s">
        <v>1898</v>
      </c>
      <c r="C553" s="27" t="s">
        <v>111</v>
      </c>
      <c r="D553" s="27">
        <v>9</v>
      </c>
      <c r="E553" s="31" t="s">
        <v>2087</v>
      </c>
      <c r="F553" s="27" t="s">
        <v>252</v>
      </c>
      <c r="G553" s="17" t="s">
        <v>2136</v>
      </c>
      <c r="H553" s="17" t="s">
        <v>2492</v>
      </c>
      <c r="I553" s="16" t="s">
        <v>569</v>
      </c>
      <c r="J553" s="18">
        <v>205</v>
      </c>
      <c r="K553" s="32" t="str">
        <f>VLOOKUP(J553,Sheet1!$A$2:$B$39,2,0)</f>
        <v>洋楽　　　　　　　</v>
      </c>
    </row>
    <row r="554" spans="1:11" ht="30" customHeight="1">
      <c r="A554" s="30">
        <v>550</v>
      </c>
      <c r="B554" s="27" t="s">
        <v>1899</v>
      </c>
      <c r="C554" s="27" t="s">
        <v>789</v>
      </c>
      <c r="D554" s="27">
        <v>25</v>
      </c>
      <c r="E554" s="31" t="s">
        <v>2087</v>
      </c>
      <c r="F554" s="27" t="s">
        <v>252</v>
      </c>
      <c r="G554" s="17" t="s">
        <v>2134</v>
      </c>
      <c r="H554" s="17" t="s">
        <v>571</v>
      </c>
      <c r="I554" s="16" t="s">
        <v>569</v>
      </c>
      <c r="J554" s="18">
        <v>205</v>
      </c>
      <c r="K554" s="32" t="str">
        <f>VLOOKUP(J554,Sheet1!$A$2:$B$39,2,0)</f>
        <v>洋楽　　　　　　　</v>
      </c>
    </row>
    <row r="555" spans="1:11" ht="30" customHeight="1">
      <c r="A555" s="30">
        <v>551</v>
      </c>
      <c r="B555" s="27" t="s">
        <v>1900</v>
      </c>
      <c r="C555" s="27" t="s">
        <v>1901</v>
      </c>
      <c r="D555" s="27">
        <v>5</v>
      </c>
      <c r="E555" s="31" t="s">
        <v>2087</v>
      </c>
      <c r="F555" s="27" t="s">
        <v>252</v>
      </c>
      <c r="G555" s="16"/>
      <c r="H555" s="16" t="s">
        <v>2137</v>
      </c>
      <c r="I555" s="16" t="s">
        <v>628</v>
      </c>
      <c r="J555" s="18">
        <v>205</v>
      </c>
      <c r="K555" s="32" t="str">
        <f>VLOOKUP(J555,Sheet1!$A$2:$B$39,2,0)</f>
        <v>洋楽　　　　　　　</v>
      </c>
    </row>
    <row r="556" spans="1:11" ht="30" customHeight="1">
      <c r="A556" s="30">
        <v>552</v>
      </c>
      <c r="B556" s="27" t="s">
        <v>1902</v>
      </c>
      <c r="C556" s="27" t="s">
        <v>794</v>
      </c>
      <c r="D556" s="27">
        <v>50</v>
      </c>
      <c r="E556" s="31" t="s">
        <v>2087</v>
      </c>
      <c r="F556" s="27" t="s">
        <v>252</v>
      </c>
      <c r="G556" s="17" t="s">
        <v>1255</v>
      </c>
      <c r="H556" s="17" t="s">
        <v>568</v>
      </c>
      <c r="I556" s="16" t="s">
        <v>2138</v>
      </c>
      <c r="J556" s="18">
        <v>206</v>
      </c>
      <c r="K556" s="32" t="str">
        <f>VLOOKUP(J556,Sheet1!$A$2:$B$39,2,0)</f>
        <v>邦楽　　　　　　　</v>
      </c>
    </row>
    <row r="557" spans="1:11" ht="30" customHeight="1">
      <c r="A557" s="30">
        <v>553</v>
      </c>
      <c r="B557" s="27" t="s">
        <v>1903</v>
      </c>
      <c r="C557" s="27" t="s">
        <v>1904</v>
      </c>
      <c r="D557" s="27">
        <v>7</v>
      </c>
      <c r="E557" s="31" t="s">
        <v>2087</v>
      </c>
      <c r="F557" s="27" t="s">
        <v>252</v>
      </c>
      <c r="G557" s="17" t="s">
        <v>2134</v>
      </c>
      <c r="H557" s="17" t="s">
        <v>2119</v>
      </c>
      <c r="I557" s="16" t="s">
        <v>569</v>
      </c>
      <c r="J557" s="18">
        <v>206</v>
      </c>
      <c r="K557" s="32" t="str">
        <f>VLOOKUP(J557,Sheet1!$A$2:$B$39,2,0)</f>
        <v>邦楽　　　　　　　</v>
      </c>
    </row>
    <row r="558" spans="1:11" ht="30" customHeight="1">
      <c r="A558" s="30">
        <v>554</v>
      </c>
      <c r="B558" s="27" t="s">
        <v>1905</v>
      </c>
      <c r="C558" s="27" t="s">
        <v>145</v>
      </c>
      <c r="D558" s="27">
        <v>9</v>
      </c>
      <c r="E558" s="31" t="s">
        <v>2087</v>
      </c>
      <c r="F558" s="27" t="s">
        <v>252</v>
      </c>
      <c r="G558" s="17" t="s">
        <v>2139</v>
      </c>
      <c r="H558" s="17" t="s">
        <v>2099</v>
      </c>
      <c r="I558" s="16" t="s">
        <v>566</v>
      </c>
      <c r="J558" s="18">
        <v>207</v>
      </c>
      <c r="K558" s="32" t="str">
        <f>VLOOKUP(J558,Sheet1!$A$2:$B$39,2,0)</f>
        <v>文芸　　　　　　　</v>
      </c>
    </row>
    <row r="559" spans="1:11" ht="30" customHeight="1">
      <c r="A559" s="30">
        <v>555</v>
      </c>
      <c r="B559" s="27" t="s">
        <v>1906</v>
      </c>
      <c r="C559" s="27" t="s">
        <v>1427</v>
      </c>
      <c r="D559" s="27">
        <v>9</v>
      </c>
      <c r="E559" s="31" t="s">
        <v>2087</v>
      </c>
      <c r="F559" s="27" t="s">
        <v>252</v>
      </c>
      <c r="G559" s="17" t="s">
        <v>1255</v>
      </c>
      <c r="H559" s="17" t="s">
        <v>2101</v>
      </c>
      <c r="I559" s="16" t="s">
        <v>569</v>
      </c>
      <c r="J559" s="18">
        <v>209</v>
      </c>
      <c r="K559" s="32" t="str">
        <f>VLOOKUP(J559,Sheet1!$A$2:$B$39,2,0)</f>
        <v>舞踊　　　　　　　</v>
      </c>
    </row>
    <row r="560" spans="1:11" ht="30" customHeight="1">
      <c r="A560" s="30">
        <v>556</v>
      </c>
      <c r="B560" s="27" t="s">
        <v>1907</v>
      </c>
      <c r="C560" s="27" t="s">
        <v>173</v>
      </c>
      <c r="D560" s="27">
        <v>9</v>
      </c>
      <c r="E560" s="31" t="s">
        <v>2087</v>
      </c>
      <c r="F560" s="27" t="s">
        <v>252</v>
      </c>
      <c r="G560" s="17" t="s">
        <v>2135</v>
      </c>
      <c r="H560" s="17" t="s">
        <v>568</v>
      </c>
      <c r="I560" s="16" t="s">
        <v>569</v>
      </c>
      <c r="J560" s="18">
        <v>211</v>
      </c>
      <c r="K560" s="32" t="str">
        <f>VLOOKUP(J560,Sheet1!$A$2:$B$39,2,0)</f>
        <v>華道　　　　　　　</v>
      </c>
    </row>
    <row r="561" spans="1:11" ht="30" customHeight="1">
      <c r="A561" s="30">
        <v>557</v>
      </c>
      <c r="B561" s="27" t="s">
        <v>1908</v>
      </c>
      <c r="C561" s="27" t="s">
        <v>176</v>
      </c>
      <c r="D561" s="27">
        <v>4</v>
      </c>
      <c r="E561" s="31" t="s">
        <v>2087</v>
      </c>
      <c r="F561" s="27" t="s">
        <v>252</v>
      </c>
      <c r="G561" s="17" t="s">
        <v>2135</v>
      </c>
      <c r="H561" s="17" t="s">
        <v>2119</v>
      </c>
      <c r="I561" s="16" t="s">
        <v>635</v>
      </c>
      <c r="J561" s="18">
        <v>212</v>
      </c>
      <c r="K561" s="32" t="str">
        <f>VLOOKUP(J561,Sheet1!$A$2:$B$39,2,0)</f>
        <v>茶道　　　　　　　</v>
      </c>
    </row>
    <row r="562" spans="1:11" ht="30" customHeight="1">
      <c r="A562" s="30">
        <v>558</v>
      </c>
      <c r="B562" s="27" t="s">
        <v>1909</v>
      </c>
      <c r="C562" s="27" t="s">
        <v>176</v>
      </c>
      <c r="D562" s="27">
        <v>7</v>
      </c>
      <c r="E562" s="31" t="s">
        <v>2087</v>
      </c>
      <c r="F562" s="27" t="s">
        <v>252</v>
      </c>
      <c r="G562" s="16" t="s">
        <v>2134</v>
      </c>
      <c r="H562" s="16" t="s">
        <v>2101</v>
      </c>
      <c r="I562" s="16" t="s">
        <v>637</v>
      </c>
      <c r="J562" s="18">
        <v>212</v>
      </c>
      <c r="K562" s="32" t="str">
        <f>VLOOKUP(J562,Sheet1!$A$2:$B$39,2,0)</f>
        <v>茶道　　　　　　　</v>
      </c>
    </row>
    <row r="563" spans="1:11" ht="30" customHeight="1">
      <c r="A563" s="30">
        <v>559</v>
      </c>
      <c r="B563" s="27" t="s">
        <v>1910</v>
      </c>
      <c r="C563" s="27" t="s">
        <v>802</v>
      </c>
      <c r="D563" s="27">
        <v>11</v>
      </c>
      <c r="E563" s="31" t="s">
        <v>2087</v>
      </c>
      <c r="F563" s="27" t="s">
        <v>252</v>
      </c>
      <c r="G563" s="17" t="s">
        <v>2134</v>
      </c>
      <c r="H563" s="17" t="s">
        <v>568</v>
      </c>
      <c r="I563" s="16" t="s">
        <v>569</v>
      </c>
      <c r="J563" s="18">
        <v>214</v>
      </c>
      <c r="K563" s="32" t="str">
        <f>VLOOKUP(J563,Sheet1!$A$2:$B$39,2,0)</f>
        <v>生活一般　　　　　　　</v>
      </c>
    </row>
    <row r="564" spans="1:11" ht="30" customHeight="1">
      <c r="A564" s="30">
        <v>560</v>
      </c>
      <c r="B564" s="27" t="s">
        <v>1911</v>
      </c>
      <c r="C564" s="27" t="s">
        <v>804</v>
      </c>
      <c r="D564" s="27">
        <v>12</v>
      </c>
      <c r="E564" s="31" t="s">
        <v>2087</v>
      </c>
      <c r="F564" s="27" t="s">
        <v>252</v>
      </c>
      <c r="G564" s="17" t="s">
        <v>2134</v>
      </c>
      <c r="H564" s="17" t="s">
        <v>568</v>
      </c>
      <c r="I564" s="16" t="s">
        <v>566</v>
      </c>
      <c r="J564" s="18">
        <v>214</v>
      </c>
      <c r="K564" s="32" t="str">
        <f>VLOOKUP(J564,Sheet1!$A$2:$B$39,2,0)</f>
        <v>生活一般　　　　　　　</v>
      </c>
    </row>
    <row r="565" spans="1:11" ht="30" customHeight="1">
      <c r="A565" s="30">
        <v>561</v>
      </c>
      <c r="B565" s="27" t="s">
        <v>1912</v>
      </c>
      <c r="C565" s="27" t="s">
        <v>1083</v>
      </c>
      <c r="D565" s="27">
        <v>11</v>
      </c>
      <c r="E565" s="31" t="s">
        <v>2087</v>
      </c>
      <c r="F565" s="27" t="s">
        <v>252</v>
      </c>
      <c r="G565" s="17" t="s">
        <v>1255</v>
      </c>
      <c r="H565" s="17" t="s">
        <v>568</v>
      </c>
      <c r="I565" s="16" t="s">
        <v>566</v>
      </c>
      <c r="J565" s="18">
        <v>215</v>
      </c>
      <c r="K565" s="32" t="str">
        <f>VLOOKUP(J565,Sheet1!$A$2:$B$39,2,0)</f>
        <v>囲碁・将棋　　　　　　　</v>
      </c>
    </row>
    <row r="566" spans="1:11" ht="30" customHeight="1">
      <c r="A566" s="30">
        <v>562</v>
      </c>
      <c r="B566" s="27" t="s">
        <v>1913</v>
      </c>
      <c r="C566" s="27" t="s">
        <v>193</v>
      </c>
      <c r="D566" s="27">
        <v>8</v>
      </c>
      <c r="E566" s="31" t="s">
        <v>2087</v>
      </c>
      <c r="F566" s="27" t="s">
        <v>252</v>
      </c>
      <c r="G566" s="17" t="s">
        <v>2120</v>
      </c>
      <c r="H566" s="17" t="s">
        <v>2103</v>
      </c>
      <c r="I566" s="16" t="s">
        <v>566</v>
      </c>
      <c r="J566" s="18">
        <v>216</v>
      </c>
      <c r="K566" s="32" t="str">
        <f>VLOOKUP(J566,Sheet1!$A$2:$B$39,2,0)</f>
        <v>趣味一般　　　　　　　</v>
      </c>
    </row>
    <row r="567" spans="1:11" ht="30" customHeight="1">
      <c r="A567" s="30">
        <v>563</v>
      </c>
      <c r="B567" s="27" t="s">
        <v>1914</v>
      </c>
      <c r="C567" s="27" t="s">
        <v>1915</v>
      </c>
      <c r="D567" s="27">
        <v>68</v>
      </c>
      <c r="E567" s="31" t="s">
        <v>2087</v>
      </c>
      <c r="F567" s="27" t="s">
        <v>1143</v>
      </c>
      <c r="G567" s="17" t="s">
        <v>1255</v>
      </c>
      <c r="H567" s="17" t="s">
        <v>2140</v>
      </c>
      <c r="I567" s="16" t="s">
        <v>2138</v>
      </c>
      <c r="J567" s="18">
        <v>302</v>
      </c>
      <c r="K567" s="32" t="str">
        <f>VLOOKUP(J567,Sheet1!$A$2:$B$39,2,0)</f>
        <v>体操・スポーツ・ダンス</v>
      </c>
    </row>
    <row r="568" spans="1:11" ht="30" customHeight="1">
      <c r="A568" s="30">
        <v>564</v>
      </c>
      <c r="B568" s="27" t="s">
        <v>1916</v>
      </c>
      <c r="C568" s="27" t="s">
        <v>1917</v>
      </c>
      <c r="D568" s="27">
        <v>6</v>
      </c>
      <c r="E568" s="31" t="s">
        <v>2087</v>
      </c>
      <c r="F568" s="27" t="s">
        <v>252</v>
      </c>
      <c r="G568" s="17" t="s">
        <v>1255</v>
      </c>
      <c r="H568" s="17" t="s">
        <v>568</v>
      </c>
      <c r="I568" s="16" t="s">
        <v>564</v>
      </c>
      <c r="J568" s="18">
        <v>302</v>
      </c>
      <c r="K568" s="32" t="str">
        <f>VLOOKUP(J568,Sheet1!$A$2:$B$39,2,0)</f>
        <v>体操・スポーツ・ダンス</v>
      </c>
    </row>
    <row r="569" spans="1:11" ht="30" customHeight="1">
      <c r="A569" s="30">
        <v>565</v>
      </c>
      <c r="B569" s="27" t="s">
        <v>1918</v>
      </c>
      <c r="C569" s="27" t="s">
        <v>1919</v>
      </c>
      <c r="D569" s="27">
        <v>14</v>
      </c>
      <c r="E569" s="31" t="s">
        <v>2087</v>
      </c>
      <c r="F569" s="27" t="s">
        <v>1143</v>
      </c>
      <c r="G569" s="17" t="s">
        <v>1216</v>
      </c>
      <c r="H569" s="17" t="s">
        <v>578</v>
      </c>
      <c r="I569" s="16" t="s">
        <v>564</v>
      </c>
      <c r="J569" s="18">
        <v>302</v>
      </c>
      <c r="K569" s="32" t="str">
        <f>VLOOKUP(J569,Sheet1!$A$2:$B$39,2,0)</f>
        <v>体操・スポーツ・ダンス</v>
      </c>
    </row>
    <row r="570" spans="1:11" ht="30" customHeight="1">
      <c r="A570" s="30">
        <v>566</v>
      </c>
      <c r="B570" s="27" t="s">
        <v>1920</v>
      </c>
      <c r="C570" s="27" t="s">
        <v>739</v>
      </c>
      <c r="D570" s="27">
        <v>23</v>
      </c>
      <c r="E570" s="31" t="s">
        <v>2087</v>
      </c>
      <c r="F570" s="27" t="s">
        <v>252</v>
      </c>
      <c r="G570" s="17" t="s">
        <v>1216</v>
      </c>
      <c r="H570" s="17" t="s">
        <v>2103</v>
      </c>
      <c r="I570" s="16" t="s">
        <v>569</v>
      </c>
      <c r="J570" s="18">
        <v>302</v>
      </c>
      <c r="K570" s="32" t="str">
        <f>VLOOKUP(J570,Sheet1!$A$2:$B$39,2,0)</f>
        <v>体操・スポーツ・ダンス</v>
      </c>
    </row>
    <row r="571" spans="1:11" ht="30" customHeight="1">
      <c r="A571" s="30">
        <v>567</v>
      </c>
      <c r="B571" s="27" t="s">
        <v>1921</v>
      </c>
      <c r="C571" s="27" t="s">
        <v>220</v>
      </c>
      <c r="D571" s="27">
        <v>10</v>
      </c>
      <c r="E571" s="31" t="s">
        <v>2087</v>
      </c>
      <c r="F571" s="27" t="s">
        <v>252</v>
      </c>
      <c r="G571" s="17" t="s">
        <v>1255</v>
      </c>
      <c r="H571" s="17" t="s">
        <v>631</v>
      </c>
      <c r="I571" s="16" t="s">
        <v>569</v>
      </c>
      <c r="J571" s="18">
        <v>303</v>
      </c>
      <c r="K571" s="32" t="str">
        <f>VLOOKUP(J571,Sheet1!$A$2:$B$39,2,0)</f>
        <v>健康体操　　　　　　　</v>
      </c>
    </row>
    <row r="572" spans="1:11" ht="30" customHeight="1">
      <c r="A572" s="30">
        <v>568</v>
      </c>
      <c r="B572" s="27" t="s">
        <v>1922</v>
      </c>
      <c r="C572" s="27" t="s">
        <v>1457</v>
      </c>
      <c r="D572" s="27">
        <v>6</v>
      </c>
      <c r="E572" s="31" t="s">
        <v>2087</v>
      </c>
      <c r="F572" s="27" t="s">
        <v>1143</v>
      </c>
      <c r="G572" s="17" t="s">
        <v>1255</v>
      </c>
      <c r="H572" s="17" t="s">
        <v>2141</v>
      </c>
      <c r="I572" s="16" t="s">
        <v>569</v>
      </c>
      <c r="J572" s="18">
        <v>304</v>
      </c>
      <c r="K572" s="32" t="str">
        <f>VLOOKUP(J572,Sheet1!$A$2:$B$39,2,0)</f>
        <v>親子体操　　　　　　　</v>
      </c>
    </row>
    <row r="573" spans="1:11" ht="30" customHeight="1">
      <c r="A573" s="30">
        <v>569</v>
      </c>
      <c r="B573" s="27" t="s">
        <v>1923</v>
      </c>
      <c r="C573" s="27" t="s">
        <v>1924</v>
      </c>
      <c r="D573" s="27">
        <v>28</v>
      </c>
      <c r="E573" s="31" t="s">
        <v>2087</v>
      </c>
      <c r="F573" s="27" t="s">
        <v>1143</v>
      </c>
      <c r="G573" s="17" t="s">
        <v>1255</v>
      </c>
      <c r="H573" s="17" t="s">
        <v>2119</v>
      </c>
      <c r="I573" s="16" t="s">
        <v>569</v>
      </c>
      <c r="J573" s="18">
        <v>307</v>
      </c>
      <c r="K573" s="32" t="str">
        <f>VLOOKUP(J573,Sheet1!$A$2:$B$39,2,0)</f>
        <v>武道　　　　　　　</v>
      </c>
    </row>
    <row r="574" spans="1:11" ht="30" customHeight="1">
      <c r="A574" s="30">
        <v>570</v>
      </c>
      <c r="B574" s="27" t="s">
        <v>1925</v>
      </c>
      <c r="C574" s="27" t="s">
        <v>1924</v>
      </c>
      <c r="D574" s="27">
        <v>12</v>
      </c>
      <c r="E574" s="31" t="s">
        <v>2087</v>
      </c>
      <c r="F574" s="27" t="s">
        <v>252</v>
      </c>
      <c r="G574" s="17" t="s">
        <v>1255</v>
      </c>
      <c r="H574" s="17" t="s">
        <v>2101</v>
      </c>
      <c r="I574" s="16" t="s">
        <v>566</v>
      </c>
      <c r="J574" s="18">
        <v>307</v>
      </c>
      <c r="K574" s="32" t="str">
        <f>VLOOKUP(J574,Sheet1!$A$2:$B$39,2,0)</f>
        <v>武道　　　　　　　</v>
      </c>
    </row>
    <row r="575" spans="1:11" ht="30" customHeight="1">
      <c r="A575" s="30">
        <v>571</v>
      </c>
      <c r="B575" s="27" t="s">
        <v>1926</v>
      </c>
      <c r="C575" s="27" t="s">
        <v>1924</v>
      </c>
      <c r="D575" s="27">
        <v>34</v>
      </c>
      <c r="E575" s="31" t="s">
        <v>2087</v>
      </c>
      <c r="F575" s="27" t="s">
        <v>1143</v>
      </c>
      <c r="G575" s="17" t="s">
        <v>2142</v>
      </c>
      <c r="H575" s="17" t="s">
        <v>2097</v>
      </c>
      <c r="I575" s="16" t="s">
        <v>628</v>
      </c>
      <c r="J575" s="18">
        <v>307</v>
      </c>
      <c r="K575" s="32" t="str">
        <f>VLOOKUP(J575,Sheet1!$A$2:$B$39,2,0)</f>
        <v>武道　　　　　　　</v>
      </c>
    </row>
    <row r="576" spans="1:11" ht="30" customHeight="1">
      <c r="A576" s="30">
        <v>572</v>
      </c>
      <c r="B576" s="27" t="s">
        <v>1927</v>
      </c>
      <c r="C576" s="27" t="s">
        <v>972</v>
      </c>
      <c r="D576" s="27">
        <v>10</v>
      </c>
      <c r="E576" s="31" t="s">
        <v>2087</v>
      </c>
      <c r="F576" s="27" t="s">
        <v>252</v>
      </c>
      <c r="G576" s="17" t="s">
        <v>2143</v>
      </c>
      <c r="H576" s="17" t="s">
        <v>2137</v>
      </c>
      <c r="I576" s="16" t="s">
        <v>635</v>
      </c>
      <c r="J576" s="18">
        <v>309</v>
      </c>
      <c r="K576" s="32" t="str">
        <f>VLOOKUP(J576,Sheet1!$A$2:$B$39,2,0)</f>
        <v>ゲーム・レクリエーション</v>
      </c>
    </row>
    <row r="577" spans="1:11" ht="30" customHeight="1">
      <c r="A577" s="30">
        <v>573</v>
      </c>
      <c r="B577" s="16" t="s">
        <v>639</v>
      </c>
      <c r="C577" s="16" t="s">
        <v>640</v>
      </c>
      <c r="D577" s="36">
        <v>14</v>
      </c>
      <c r="E577" s="33" t="s">
        <v>1131</v>
      </c>
      <c r="F577" s="26" t="s">
        <v>1137</v>
      </c>
      <c r="G577" s="26" t="s">
        <v>1144</v>
      </c>
      <c r="H577" s="26" t="s">
        <v>578</v>
      </c>
      <c r="I577" s="26" t="s">
        <v>539</v>
      </c>
      <c r="J577" s="28">
        <v>102</v>
      </c>
      <c r="K577" s="32" t="str">
        <f>VLOOKUP(J577,Sheet1!$A$2:$B$39,2,0)</f>
        <v>歴史・地理　　　　　　　</v>
      </c>
    </row>
    <row r="578" spans="1:11" ht="30" customHeight="1">
      <c r="A578" s="30">
        <v>574</v>
      </c>
      <c r="B578" s="16" t="s">
        <v>641</v>
      </c>
      <c r="C578" s="16" t="s">
        <v>642</v>
      </c>
      <c r="D578" s="36">
        <v>13</v>
      </c>
      <c r="E578" s="33" t="s">
        <v>1131</v>
      </c>
      <c r="F578" s="26" t="s">
        <v>252</v>
      </c>
      <c r="G578" s="26" t="s">
        <v>1145</v>
      </c>
      <c r="H578" s="26" t="s">
        <v>1146</v>
      </c>
      <c r="I578" s="26" t="s">
        <v>577</v>
      </c>
      <c r="J578" s="28">
        <v>102</v>
      </c>
      <c r="K578" s="32" t="str">
        <f>VLOOKUP(J578,Sheet1!$A$2:$B$39,2,0)</f>
        <v>歴史・地理　　　　　　　</v>
      </c>
    </row>
    <row r="579" spans="1:11" ht="30" customHeight="1">
      <c r="A579" s="30">
        <v>575</v>
      </c>
      <c r="B579" s="16" t="s">
        <v>643</v>
      </c>
      <c r="C579" s="16" t="s">
        <v>644</v>
      </c>
      <c r="D579" s="36">
        <v>10</v>
      </c>
      <c r="E579" s="33" t="s">
        <v>1131</v>
      </c>
      <c r="F579" s="26" t="s">
        <v>1137</v>
      </c>
      <c r="G579" s="26" t="s">
        <v>607</v>
      </c>
      <c r="H579" s="26" t="s">
        <v>578</v>
      </c>
      <c r="I579" s="26" t="s">
        <v>533</v>
      </c>
      <c r="J579" s="28">
        <v>102</v>
      </c>
      <c r="K579" s="32" t="str">
        <f>VLOOKUP(J579,Sheet1!$A$2:$B$39,2,0)</f>
        <v>歴史・地理　　　　　　　</v>
      </c>
    </row>
    <row r="580" spans="1:11" ht="30" customHeight="1">
      <c r="A580" s="30">
        <v>576</v>
      </c>
      <c r="B580" s="16" t="s">
        <v>645</v>
      </c>
      <c r="C580" s="16" t="s">
        <v>646</v>
      </c>
      <c r="D580" s="36">
        <v>8</v>
      </c>
      <c r="E580" s="33" t="s">
        <v>1131</v>
      </c>
      <c r="F580" s="26" t="s">
        <v>1137</v>
      </c>
      <c r="G580" s="26" t="s">
        <v>1147</v>
      </c>
      <c r="H580" s="26" t="s">
        <v>575</v>
      </c>
      <c r="I580" s="26" t="s">
        <v>589</v>
      </c>
      <c r="J580" s="28">
        <v>106</v>
      </c>
      <c r="K580" s="32" t="str">
        <f>VLOOKUP(J580,Sheet1!$A$2:$B$39,2,0)</f>
        <v>言語　　　　　　　</v>
      </c>
    </row>
    <row r="581" spans="1:11" ht="30" customHeight="1">
      <c r="A581" s="30">
        <v>577</v>
      </c>
      <c r="B581" s="16" t="s">
        <v>647</v>
      </c>
      <c r="C581" s="16" t="s">
        <v>71</v>
      </c>
      <c r="D581" s="36">
        <v>7</v>
      </c>
      <c r="E581" s="33" t="s">
        <v>1131</v>
      </c>
      <c r="F581" s="26" t="s">
        <v>1137</v>
      </c>
      <c r="G581" s="26"/>
      <c r="H581" s="26" t="s">
        <v>585</v>
      </c>
      <c r="I581" s="26" t="s">
        <v>593</v>
      </c>
      <c r="J581" s="28">
        <v>106</v>
      </c>
      <c r="K581" s="32" t="str">
        <f>VLOOKUP(J581,Sheet1!$A$2:$B$39,2,0)</f>
        <v>言語　　　　　　　</v>
      </c>
    </row>
    <row r="582" spans="1:11" ht="30" customHeight="1">
      <c r="A582" s="30">
        <v>578</v>
      </c>
      <c r="B582" s="16" t="s">
        <v>648</v>
      </c>
      <c r="C582" s="16" t="s">
        <v>71</v>
      </c>
      <c r="D582" s="36">
        <v>14</v>
      </c>
      <c r="E582" s="33" t="s">
        <v>1131</v>
      </c>
      <c r="F582" s="26" t="s">
        <v>252</v>
      </c>
      <c r="G582" s="26" t="s">
        <v>2495</v>
      </c>
      <c r="H582" s="26" t="s">
        <v>631</v>
      </c>
      <c r="I582" s="26" t="s">
        <v>577</v>
      </c>
      <c r="J582" s="28">
        <v>106</v>
      </c>
      <c r="K582" s="32" t="str">
        <f>VLOOKUP(J582,Sheet1!$A$2:$B$39,2,0)</f>
        <v>言語　　　　　　　</v>
      </c>
    </row>
    <row r="583" spans="1:11" ht="30" customHeight="1">
      <c r="A583" s="30">
        <v>579</v>
      </c>
      <c r="B583" s="16" t="s">
        <v>649</v>
      </c>
      <c r="C583" s="16" t="s">
        <v>71</v>
      </c>
      <c r="D583" s="36">
        <v>4</v>
      </c>
      <c r="E583" s="33" t="s">
        <v>1131</v>
      </c>
      <c r="F583" s="26" t="s">
        <v>252</v>
      </c>
      <c r="G583" s="26"/>
      <c r="H583" s="26" t="s">
        <v>1146</v>
      </c>
      <c r="I583" s="26" t="s">
        <v>577</v>
      </c>
      <c r="J583" s="28">
        <v>106</v>
      </c>
      <c r="K583" s="32" t="str">
        <f>VLOOKUP(J583,Sheet1!$A$2:$B$39,2,0)</f>
        <v>言語　　　　　　　</v>
      </c>
    </row>
    <row r="584" spans="1:11" ht="30" customHeight="1">
      <c r="A584" s="30">
        <v>580</v>
      </c>
      <c r="B584" s="16" t="s">
        <v>650</v>
      </c>
      <c r="C584" s="16" t="s">
        <v>651</v>
      </c>
      <c r="D584" s="36">
        <v>10</v>
      </c>
      <c r="E584" s="33" t="s">
        <v>1131</v>
      </c>
      <c r="F584" s="26" t="s">
        <v>1137</v>
      </c>
      <c r="G584" s="26" t="s">
        <v>1148</v>
      </c>
      <c r="H584" s="26" t="s">
        <v>591</v>
      </c>
      <c r="I584" s="26" t="s">
        <v>589</v>
      </c>
      <c r="J584" s="28">
        <v>101</v>
      </c>
      <c r="K584" s="32" t="str">
        <f>VLOOKUP(J584,Sheet1!$A$2:$B$39,2,0)</f>
        <v>教養一般・教育</v>
      </c>
    </row>
    <row r="585" spans="1:11" ht="30" customHeight="1">
      <c r="A585" s="30">
        <v>581</v>
      </c>
      <c r="B585" s="16" t="s">
        <v>652</v>
      </c>
      <c r="C585" s="16" t="s">
        <v>653</v>
      </c>
      <c r="D585" s="36">
        <v>12</v>
      </c>
      <c r="E585" s="33" t="s">
        <v>1131</v>
      </c>
      <c r="F585" s="26" t="s">
        <v>1137</v>
      </c>
      <c r="G585" s="26" t="s">
        <v>1147</v>
      </c>
      <c r="H585" s="26" t="s">
        <v>1149</v>
      </c>
      <c r="I585" s="26" t="s">
        <v>593</v>
      </c>
      <c r="J585" s="28">
        <v>106</v>
      </c>
      <c r="K585" s="32" t="str">
        <f>VLOOKUP(J585,Sheet1!$A$2:$B$39,2,0)</f>
        <v>言語　　　　　　　</v>
      </c>
    </row>
    <row r="586" spans="1:11" ht="30" customHeight="1">
      <c r="A586" s="30">
        <v>582</v>
      </c>
      <c r="B586" s="16" t="s">
        <v>654</v>
      </c>
      <c r="C586" s="16" t="s">
        <v>655</v>
      </c>
      <c r="D586" s="36">
        <v>10</v>
      </c>
      <c r="E586" s="33" t="s">
        <v>1131</v>
      </c>
      <c r="F586" s="26" t="s">
        <v>1138</v>
      </c>
      <c r="G586" s="26" t="s">
        <v>1150</v>
      </c>
      <c r="H586" s="26" t="s">
        <v>580</v>
      </c>
      <c r="I586" s="26" t="s">
        <v>593</v>
      </c>
      <c r="J586" s="28">
        <v>106</v>
      </c>
      <c r="K586" s="32" t="str">
        <f>VLOOKUP(J586,Sheet1!$A$2:$B$39,2,0)</f>
        <v>言語　　　　　　　</v>
      </c>
    </row>
    <row r="587" spans="1:11" ht="30" customHeight="1">
      <c r="A587" s="30">
        <v>583</v>
      </c>
      <c r="B587" s="16" t="s">
        <v>656</v>
      </c>
      <c r="C587" s="16" t="s">
        <v>657</v>
      </c>
      <c r="D587" s="36">
        <v>35</v>
      </c>
      <c r="E587" s="33" t="s">
        <v>1131</v>
      </c>
      <c r="F587" s="26" t="s">
        <v>1138</v>
      </c>
      <c r="G587" s="26" t="s">
        <v>1151</v>
      </c>
      <c r="H587" s="26" t="s">
        <v>585</v>
      </c>
      <c r="I587" s="26" t="s">
        <v>577</v>
      </c>
      <c r="J587" s="28">
        <v>106</v>
      </c>
      <c r="K587" s="32" t="str">
        <f>VLOOKUP(J587,Sheet1!$A$2:$B$39,2,0)</f>
        <v>言語　　　　　　　</v>
      </c>
    </row>
    <row r="588" spans="1:11" ht="30" customHeight="1">
      <c r="A588" s="30">
        <v>584</v>
      </c>
      <c r="B588" s="16" t="s">
        <v>658</v>
      </c>
      <c r="C588" s="16" t="s">
        <v>659</v>
      </c>
      <c r="D588" s="36">
        <v>7</v>
      </c>
      <c r="E588" s="33" t="s">
        <v>1131</v>
      </c>
      <c r="F588" s="26" t="s">
        <v>1137</v>
      </c>
      <c r="G588" s="26" t="s">
        <v>2525</v>
      </c>
      <c r="H588" s="26" t="s">
        <v>576</v>
      </c>
      <c r="I588" s="26" t="s">
        <v>577</v>
      </c>
      <c r="J588" s="28">
        <v>207</v>
      </c>
      <c r="K588" s="32" t="str">
        <f>VLOOKUP(J588,Sheet1!$A$2:$B$39,2,0)</f>
        <v>文芸　　　　　　　</v>
      </c>
    </row>
    <row r="589" spans="1:11" ht="30" customHeight="1">
      <c r="A589" s="30">
        <v>585</v>
      </c>
      <c r="B589" s="16" t="s">
        <v>660</v>
      </c>
      <c r="C589" s="16" t="s">
        <v>661</v>
      </c>
      <c r="D589" s="36">
        <v>9</v>
      </c>
      <c r="E589" s="33" t="s">
        <v>1131</v>
      </c>
      <c r="F589" s="26" t="s">
        <v>1137</v>
      </c>
      <c r="G589" s="26" t="s">
        <v>1144</v>
      </c>
      <c r="H589" s="26" t="s">
        <v>585</v>
      </c>
      <c r="I589" s="26" t="s">
        <v>593</v>
      </c>
      <c r="J589" s="28">
        <v>207</v>
      </c>
      <c r="K589" s="32" t="str">
        <f>VLOOKUP(J589,Sheet1!$A$2:$B$39,2,0)</f>
        <v>文芸　　　　　　　</v>
      </c>
    </row>
    <row r="590" spans="1:11" ht="30" customHeight="1">
      <c r="A590" s="30">
        <v>586</v>
      </c>
      <c r="B590" s="16" t="s">
        <v>662</v>
      </c>
      <c r="C590" s="16" t="s">
        <v>663</v>
      </c>
      <c r="D590" s="36">
        <v>10</v>
      </c>
      <c r="E590" s="33" t="s">
        <v>1131</v>
      </c>
      <c r="F590" s="26" t="s">
        <v>1137</v>
      </c>
      <c r="G590" s="26" t="s">
        <v>1144</v>
      </c>
      <c r="H590" s="26" t="s">
        <v>585</v>
      </c>
      <c r="I590" s="26" t="s">
        <v>566</v>
      </c>
      <c r="J590" s="28">
        <v>207</v>
      </c>
      <c r="K590" s="32" t="str">
        <f>VLOOKUP(J590,Sheet1!$A$2:$B$39,2,0)</f>
        <v>文芸　　　　　　　</v>
      </c>
    </row>
    <row r="591" spans="1:11" ht="30" customHeight="1">
      <c r="A591" s="30">
        <v>587</v>
      </c>
      <c r="B591" s="16" t="s">
        <v>664</v>
      </c>
      <c r="C591" s="16" t="s">
        <v>665</v>
      </c>
      <c r="D591" s="36">
        <v>8</v>
      </c>
      <c r="E591" s="33" t="s">
        <v>1131</v>
      </c>
      <c r="F591" s="26" t="s">
        <v>1137</v>
      </c>
      <c r="G591" s="26" t="s">
        <v>1152</v>
      </c>
      <c r="H591" s="26" t="s">
        <v>576</v>
      </c>
      <c r="I591" s="26" t="s">
        <v>1153</v>
      </c>
      <c r="J591" s="28">
        <v>207</v>
      </c>
      <c r="K591" s="32" t="str">
        <f>VLOOKUP(J591,Sheet1!$A$2:$B$39,2,0)</f>
        <v>文芸　　　　　　　</v>
      </c>
    </row>
    <row r="592" spans="1:11" ht="30" customHeight="1">
      <c r="A592" s="30">
        <v>588</v>
      </c>
      <c r="B592" s="16" t="s">
        <v>666</v>
      </c>
      <c r="C592" s="16" t="s">
        <v>667</v>
      </c>
      <c r="D592" s="36">
        <v>5</v>
      </c>
      <c r="E592" s="33" t="s">
        <v>1131</v>
      </c>
      <c r="F592" s="26" t="s">
        <v>1137</v>
      </c>
      <c r="G592" s="26"/>
      <c r="H592" s="26" t="s">
        <v>2542</v>
      </c>
      <c r="I592" s="26" t="s">
        <v>1154</v>
      </c>
      <c r="J592" s="28">
        <v>207</v>
      </c>
      <c r="K592" s="32" t="str">
        <f>VLOOKUP(J592,Sheet1!$A$2:$B$39,2,0)</f>
        <v>文芸　　　　　　　</v>
      </c>
    </row>
    <row r="593" spans="1:11" ht="30" customHeight="1">
      <c r="A593" s="30">
        <v>589</v>
      </c>
      <c r="B593" s="16" t="s">
        <v>668</v>
      </c>
      <c r="C593" s="16" t="s">
        <v>669</v>
      </c>
      <c r="D593" s="36">
        <v>7</v>
      </c>
      <c r="E593" s="33" t="s">
        <v>1131</v>
      </c>
      <c r="F593" s="26" t="s">
        <v>1137</v>
      </c>
      <c r="G593" s="26" t="s">
        <v>1155</v>
      </c>
      <c r="H593" s="26" t="s">
        <v>576</v>
      </c>
      <c r="I593" s="26" t="s">
        <v>577</v>
      </c>
      <c r="J593" s="28">
        <v>201</v>
      </c>
      <c r="K593" s="32" t="str">
        <f>VLOOKUP(J593,Sheet1!$A$2:$B$39,2,0)</f>
        <v>絵画　　　　　　　</v>
      </c>
    </row>
    <row r="594" spans="1:11" ht="30" customHeight="1">
      <c r="A594" s="30">
        <v>590</v>
      </c>
      <c r="B594" s="16" t="s">
        <v>670</v>
      </c>
      <c r="C594" s="16" t="s">
        <v>91</v>
      </c>
      <c r="D594" s="36">
        <v>14</v>
      </c>
      <c r="E594" s="33" t="s">
        <v>1131</v>
      </c>
      <c r="F594" s="26" t="s">
        <v>1137</v>
      </c>
      <c r="G594" s="26" t="s">
        <v>1156</v>
      </c>
      <c r="H594" s="26" t="s">
        <v>575</v>
      </c>
      <c r="I594" s="26" t="s">
        <v>584</v>
      </c>
      <c r="J594" s="28">
        <v>201</v>
      </c>
      <c r="K594" s="32" t="str">
        <f>VLOOKUP(J594,Sheet1!$A$2:$B$39,2,0)</f>
        <v>絵画　　　　　　　</v>
      </c>
    </row>
    <row r="595" spans="1:11" ht="30" customHeight="1">
      <c r="A595" s="30">
        <v>591</v>
      </c>
      <c r="B595" s="16" t="s">
        <v>671</v>
      </c>
      <c r="C595" s="16" t="s">
        <v>91</v>
      </c>
      <c r="D595" s="36">
        <v>9</v>
      </c>
      <c r="E595" s="33" t="s">
        <v>1131</v>
      </c>
      <c r="F595" s="26" t="s">
        <v>1137</v>
      </c>
      <c r="G595" s="26"/>
      <c r="H595" s="26"/>
      <c r="I595" s="26"/>
      <c r="J595" s="28">
        <v>201</v>
      </c>
      <c r="K595" s="32" t="str">
        <f>VLOOKUP(J595,Sheet1!$A$2:$B$39,2,0)</f>
        <v>絵画　　　　　　　</v>
      </c>
    </row>
    <row r="596" spans="1:11" ht="30" customHeight="1">
      <c r="A596" s="30">
        <v>592</v>
      </c>
      <c r="B596" s="16" t="s">
        <v>672</v>
      </c>
      <c r="C596" s="16" t="s">
        <v>673</v>
      </c>
      <c r="D596" s="36">
        <v>15</v>
      </c>
      <c r="E596" s="33" t="s">
        <v>1131</v>
      </c>
      <c r="F596" s="26" t="s">
        <v>1137</v>
      </c>
      <c r="G596" s="26" t="s">
        <v>613</v>
      </c>
      <c r="H596" s="26" t="s">
        <v>576</v>
      </c>
      <c r="I596" s="26" t="s">
        <v>584</v>
      </c>
      <c r="J596" s="28">
        <v>201</v>
      </c>
      <c r="K596" s="32" t="str">
        <f>VLOOKUP(J596,Sheet1!$A$2:$B$39,2,0)</f>
        <v>絵画　　　　　　　</v>
      </c>
    </row>
    <row r="597" spans="1:11" ht="30" customHeight="1">
      <c r="A597" s="30">
        <v>593</v>
      </c>
      <c r="B597" s="16" t="s">
        <v>674</v>
      </c>
      <c r="C597" s="16" t="s">
        <v>675</v>
      </c>
      <c r="D597" s="36">
        <v>12</v>
      </c>
      <c r="E597" s="33" t="s">
        <v>1131</v>
      </c>
      <c r="F597" s="26" t="s">
        <v>1137</v>
      </c>
      <c r="G597" s="26" t="s">
        <v>1155</v>
      </c>
      <c r="H597" s="26" t="s">
        <v>575</v>
      </c>
      <c r="I597" s="26" t="s">
        <v>577</v>
      </c>
      <c r="J597" s="28">
        <v>202</v>
      </c>
      <c r="K597" s="32" t="str">
        <f>VLOOKUP(J597,Sheet1!$A$2:$B$39,2,0)</f>
        <v>工芸　　　　　　　</v>
      </c>
    </row>
    <row r="598" spans="1:11" ht="30" customHeight="1">
      <c r="A598" s="30">
        <v>594</v>
      </c>
      <c r="B598" s="16" t="s">
        <v>676</v>
      </c>
      <c r="C598" s="16" t="s">
        <v>102</v>
      </c>
      <c r="D598" s="36">
        <v>4</v>
      </c>
      <c r="E598" s="33" t="s">
        <v>1131</v>
      </c>
      <c r="F598" s="26" t="s">
        <v>1137</v>
      </c>
      <c r="G598" s="26" t="s">
        <v>1155</v>
      </c>
      <c r="H598" s="26" t="s">
        <v>575</v>
      </c>
      <c r="I598" s="26" t="s">
        <v>593</v>
      </c>
      <c r="J598" s="28">
        <v>203</v>
      </c>
      <c r="K598" s="32" t="str">
        <f>VLOOKUP(J598,Sheet1!$A$2:$B$39,2,0)</f>
        <v>書道　　　　　　　</v>
      </c>
    </row>
    <row r="599" spans="1:11" ht="30" customHeight="1">
      <c r="A599" s="30">
        <v>595</v>
      </c>
      <c r="B599" s="16" t="s">
        <v>677</v>
      </c>
      <c r="C599" s="16" t="s">
        <v>102</v>
      </c>
      <c r="D599" s="36">
        <v>12</v>
      </c>
      <c r="E599" s="33" t="s">
        <v>1131</v>
      </c>
      <c r="F599" s="26" t="s">
        <v>1137</v>
      </c>
      <c r="G599" s="26" t="s">
        <v>1157</v>
      </c>
      <c r="H599" s="26" t="s">
        <v>576</v>
      </c>
      <c r="I599" s="26" t="s">
        <v>584</v>
      </c>
      <c r="J599" s="28">
        <v>203</v>
      </c>
      <c r="K599" s="32" t="str">
        <f>VLOOKUP(J599,Sheet1!$A$2:$B$39,2,0)</f>
        <v>書道　　　　　　　</v>
      </c>
    </row>
    <row r="600" spans="1:11" ht="30" customHeight="1">
      <c r="A600" s="30">
        <v>596</v>
      </c>
      <c r="B600" s="16" t="s">
        <v>678</v>
      </c>
      <c r="C600" s="16" t="s">
        <v>106</v>
      </c>
      <c r="D600" s="36">
        <v>17</v>
      </c>
      <c r="E600" s="33" t="s">
        <v>1131</v>
      </c>
      <c r="F600" s="26" t="s">
        <v>1137</v>
      </c>
      <c r="G600" s="26" t="s">
        <v>1155</v>
      </c>
      <c r="H600" s="26" t="s">
        <v>575</v>
      </c>
      <c r="I600" s="26" t="s">
        <v>544</v>
      </c>
      <c r="J600" s="28">
        <v>203</v>
      </c>
      <c r="K600" s="32" t="str">
        <f>VLOOKUP(J600,Sheet1!$A$2:$B$39,2,0)</f>
        <v>書道　　　　　　　</v>
      </c>
    </row>
    <row r="601" spans="1:11" ht="30" customHeight="1">
      <c r="A601" s="30">
        <v>597</v>
      </c>
      <c r="B601" s="16" t="s">
        <v>679</v>
      </c>
      <c r="C601" s="16" t="s">
        <v>680</v>
      </c>
      <c r="D601" s="36">
        <v>13</v>
      </c>
      <c r="E601" s="33" t="s">
        <v>1131</v>
      </c>
      <c r="F601" s="26" t="s">
        <v>1137</v>
      </c>
      <c r="G601" s="26"/>
      <c r="H601" s="26" t="s">
        <v>591</v>
      </c>
      <c r="I601" s="26" t="s">
        <v>577</v>
      </c>
      <c r="J601" s="28">
        <v>214</v>
      </c>
      <c r="K601" s="32" t="str">
        <f>VLOOKUP(J601,Sheet1!$A$2:$B$39,2,0)</f>
        <v>生活一般　　　　　　　</v>
      </c>
    </row>
    <row r="602" spans="1:11" ht="30" customHeight="1">
      <c r="A602" s="30">
        <v>598</v>
      </c>
      <c r="B602" s="16" t="s">
        <v>681</v>
      </c>
      <c r="C602" s="16" t="s">
        <v>108</v>
      </c>
      <c r="D602" s="36">
        <v>13</v>
      </c>
      <c r="E602" s="33" t="s">
        <v>1131</v>
      </c>
      <c r="F602" s="26" t="s">
        <v>1137</v>
      </c>
      <c r="G602" s="26" t="s">
        <v>2506</v>
      </c>
      <c r="H602" s="26" t="s">
        <v>576</v>
      </c>
      <c r="I602" s="26" t="s">
        <v>584</v>
      </c>
      <c r="J602" s="28">
        <v>204</v>
      </c>
      <c r="K602" s="32" t="str">
        <f>VLOOKUP(J602,Sheet1!$A$2:$B$39,2,0)</f>
        <v>写真・映像　　　　　　　</v>
      </c>
    </row>
    <row r="603" spans="1:11" ht="30" customHeight="1">
      <c r="A603" s="30">
        <v>599</v>
      </c>
      <c r="B603" s="16" t="s">
        <v>682</v>
      </c>
      <c r="C603" s="16" t="s">
        <v>108</v>
      </c>
      <c r="D603" s="36">
        <v>16</v>
      </c>
      <c r="E603" s="33" t="s">
        <v>1131</v>
      </c>
      <c r="F603" s="26" t="s">
        <v>1137</v>
      </c>
      <c r="G603" s="26" t="s">
        <v>2503</v>
      </c>
      <c r="H603" s="26" t="s">
        <v>591</v>
      </c>
      <c r="I603" s="26" t="s">
        <v>1158</v>
      </c>
      <c r="J603" s="28">
        <v>204</v>
      </c>
      <c r="K603" s="32" t="str">
        <f>VLOOKUP(J603,Sheet1!$A$2:$B$39,2,0)</f>
        <v>写真・映像　　　　　　　</v>
      </c>
    </row>
    <row r="604" spans="1:11" ht="30" customHeight="1">
      <c r="A604" s="30">
        <v>600</v>
      </c>
      <c r="B604" s="16" t="s">
        <v>683</v>
      </c>
      <c r="C604" s="16" t="s">
        <v>108</v>
      </c>
      <c r="D604" s="36">
        <v>6</v>
      </c>
      <c r="E604" s="33" t="s">
        <v>1131</v>
      </c>
      <c r="F604" s="26" t="s">
        <v>1139</v>
      </c>
      <c r="G604" s="26"/>
      <c r="H604" s="26" t="s">
        <v>580</v>
      </c>
      <c r="I604" s="26" t="s">
        <v>1159</v>
      </c>
      <c r="J604" s="28">
        <v>204</v>
      </c>
      <c r="K604" s="32" t="str">
        <f>VLOOKUP(J604,Sheet1!$A$2:$B$39,2,0)</f>
        <v>写真・映像　　　　　　　</v>
      </c>
    </row>
    <row r="605" spans="1:11" ht="30" customHeight="1">
      <c r="A605" s="30">
        <v>601</v>
      </c>
      <c r="B605" s="16" t="s">
        <v>684</v>
      </c>
      <c r="C605" s="16" t="s">
        <v>685</v>
      </c>
      <c r="D605" s="36">
        <v>6</v>
      </c>
      <c r="E605" s="33" t="s">
        <v>1131</v>
      </c>
      <c r="F605" s="26" t="s">
        <v>1137</v>
      </c>
      <c r="G605" s="26" t="s">
        <v>1160</v>
      </c>
      <c r="H605" s="26" t="s">
        <v>578</v>
      </c>
      <c r="I605" s="26" t="s">
        <v>536</v>
      </c>
      <c r="J605" s="28">
        <v>206</v>
      </c>
      <c r="K605" s="32" t="str">
        <f>VLOOKUP(J605,Sheet1!$A$2:$B$39,2,0)</f>
        <v>邦楽　　　　　　　</v>
      </c>
    </row>
    <row r="606" spans="1:11" ht="30" customHeight="1">
      <c r="A606" s="30">
        <v>602</v>
      </c>
      <c r="B606" s="16" t="s">
        <v>686</v>
      </c>
      <c r="C606" s="16" t="s">
        <v>687</v>
      </c>
      <c r="D606" s="36">
        <v>4</v>
      </c>
      <c r="E606" s="33" t="s">
        <v>1131</v>
      </c>
      <c r="F606" s="26" t="s">
        <v>1137</v>
      </c>
      <c r="G606" s="26" t="s">
        <v>1148</v>
      </c>
      <c r="H606" s="26" t="s">
        <v>578</v>
      </c>
      <c r="I606" s="26" t="s">
        <v>544</v>
      </c>
      <c r="J606" s="28">
        <v>206</v>
      </c>
      <c r="K606" s="32" t="str">
        <f>VLOOKUP(J606,Sheet1!$A$2:$B$39,2,0)</f>
        <v>邦楽　　　　　　　</v>
      </c>
    </row>
    <row r="607" spans="1:11" ht="30" customHeight="1">
      <c r="A607" s="30">
        <v>603</v>
      </c>
      <c r="B607" s="16" t="s">
        <v>688</v>
      </c>
      <c r="C607" s="16" t="s">
        <v>689</v>
      </c>
      <c r="D607" s="36">
        <v>21</v>
      </c>
      <c r="E607" s="33" t="s">
        <v>1131</v>
      </c>
      <c r="F607" s="26" t="s">
        <v>1137</v>
      </c>
      <c r="G607" s="26" t="s">
        <v>1151</v>
      </c>
      <c r="H607" s="26" t="s">
        <v>576</v>
      </c>
      <c r="I607" s="26" t="s">
        <v>577</v>
      </c>
      <c r="J607" s="28">
        <v>205</v>
      </c>
      <c r="K607" s="32" t="str">
        <f>VLOOKUP(J607,Sheet1!$A$2:$B$39,2,0)</f>
        <v>洋楽　　　　　　　</v>
      </c>
    </row>
    <row r="608" spans="1:11" ht="30" customHeight="1">
      <c r="A608" s="30">
        <v>604</v>
      </c>
      <c r="B608" s="16" t="s">
        <v>690</v>
      </c>
      <c r="C608" s="16" t="s">
        <v>691</v>
      </c>
      <c r="D608" s="36">
        <v>11</v>
      </c>
      <c r="E608" s="33" t="s">
        <v>1131</v>
      </c>
      <c r="F608" s="26" t="s">
        <v>1137</v>
      </c>
      <c r="G608" s="26" t="s">
        <v>1161</v>
      </c>
      <c r="H608" s="26" t="s">
        <v>576</v>
      </c>
      <c r="I608" s="26" t="s">
        <v>584</v>
      </c>
      <c r="J608" s="28">
        <v>206</v>
      </c>
      <c r="K608" s="32" t="str">
        <f>VLOOKUP(J608,Sheet1!$A$2:$B$39,2,0)</f>
        <v>邦楽　　　　　　　</v>
      </c>
    </row>
    <row r="609" spans="1:11" ht="30" customHeight="1">
      <c r="A609" s="30">
        <v>605</v>
      </c>
      <c r="B609" s="16" t="s">
        <v>692</v>
      </c>
      <c r="C609" s="16" t="s">
        <v>693</v>
      </c>
      <c r="D609" s="36">
        <v>10</v>
      </c>
      <c r="E609" s="33" t="s">
        <v>1131</v>
      </c>
      <c r="F609" s="26" t="s">
        <v>1137</v>
      </c>
      <c r="G609" s="26" t="s">
        <v>542</v>
      </c>
      <c r="H609" s="26" t="s">
        <v>576</v>
      </c>
      <c r="I609" s="26" t="s">
        <v>1154</v>
      </c>
      <c r="J609" s="28">
        <v>205</v>
      </c>
      <c r="K609" s="32" t="str">
        <f>VLOOKUP(J609,Sheet1!$A$2:$B$39,2,0)</f>
        <v>洋楽　　　　　　　</v>
      </c>
    </row>
    <row r="610" spans="1:11" ht="30" customHeight="1">
      <c r="A610" s="30">
        <v>606</v>
      </c>
      <c r="B610" s="16" t="s">
        <v>694</v>
      </c>
      <c r="C610" s="16" t="s">
        <v>695</v>
      </c>
      <c r="D610" s="36">
        <v>10</v>
      </c>
      <c r="E610" s="33" t="s">
        <v>1131</v>
      </c>
      <c r="F610" s="26" t="s">
        <v>1137</v>
      </c>
      <c r="G610" s="26" t="s">
        <v>1162</v>
      </c>
      <c r="H610" s="26" t="s">
        <v>1163</v>
      </c>
      <c r="I610" s="26" t="s">
        <v>628</v>
      </c>
      <c r="J610" s="28">
        <v>205</v>
      </c>
      <c r="K610" s="32" t="str">
        <f>VLOOKUP(J610,Sheet1!$A$2:$B$39,2,0)</f>
        <v>洋楽　　　　　　　</v>
      </c>
    </row>
    <row r="611" spans="1:11" ht="30" customHeight="1">
      <c r="A611" s="30">
        <v>607</v>
      </c>
      <c r="B611" s="16" t="s">
        <v>696</v>
      </c>
      <c r="C611" s="16" t="s">
        <v>697</v>
      </c>
      <c r="D611" s="36">
        <v>13</v>
      </c>
      <c r="E611" s="33" t="s">
        <v>1131</v>
      </c>
      <c r="F611" s="26" t="s">
        <v>1137</v>
      </c>
      <c r="G611" s="26" t="s">
        <v>558</v>
      </c>
      <c r="H611" s="26" t="s">
        <v>580</v>
      </c>
      <c r="I611" s="26" t="s">
        <v>584</v>
      </c>
      <c r="J611" s="28">
        <v>205</v>
      </c>
      <c r="K611" s="32" t="str">
        <f>VLOOKUP(J611,Sheet1!$A$2:$B$39,2,0)</f>
        <v>洋楽　　　　　　　</v>
      </c>
    </row>
    <row r="612" spans="1:11" ht="30" customHeight="1">
      <c r="A612" s="30">
        <v>608</v>
      </c>
      <c r="B612" s="16" t="s">
        <v>698</v>
      </c>
      <c r="C612" s="16" t="s">
        <v>699</v>
      </c>
      <c r="D612" s="36">
        <v>13</v>
      </c>
      <c r="E612" s="33" t="s">
        <v>1131</v>
      </c>
      <c r="F612" s="26" t="s">
        <v>1137</v>
      </c>
      <c r="G612" s="26" t="s">
        <v>1160</v>
      </c>
      <c r="H612" s="26" t="s">
        <v>576</v>
      </c>
      <c r="I612" s="26" t="s">
        <v>577</v>
      </c>
      <c r="J612" s="28">
        <v>205</v>
      </c>
      <c r="K612" s="32" t="str">
        <f>VLOOKUP(J612,Sheet1!$A$2:$B$39,2,0)</f>
        <v>洋楽　　　　　　　</v>
      </c>
    </row>
    <row r="613" spans="1:11" ht="30" customHeight="1">
      <c r="A613" s="30">
        <v>609</v>
      </c>
      <c r="B613" s="16" t="s">
        <v>700</v>
      </c>
      <c r="C613" s="16" t="s">
        <v>701</v>
      </c>
      <c r="D613" s="36">
        <v>14</v>
      </c>
      <c r="E613" s="33" t="s">
        <v>1131</v>
      </c>
      <c r="F613" s="26" t="s">
        <v>1137</v>
      </c>
      <c r="G613" s="26" t="s">
        <v>2507</v>
      </c>
      <c r="H613" s="26" t="s">
        <v>580</v>
      </c>
      <c r="I613" s="26" t="s">
        <v>1158</v>
      </c>
      <c r="J613" s="28">
        <v>206</v>
      </c>
      <c r="K613" s="32" t="str">
        <f>VLOOKUP(J613,Sheet1!$A$2:$B$39,2,0)</f>
        <v>邦楽　　　　　　　</v>
      </c>
    </row>
    <row r="614" spans="1:11" ht="30" customHeight="1">
      <c r="A614" s="30">
        <v>610</v>
      </c>
      <c r="B614" s="16" t="s">
        <v>702</v>
      </c>
      <c r="C614" s="16" t="s">
        <v>703</v>
      </c>
      <c r="D614" s="36">
        <v>13</v>
      </c>
      <c r="E614" s="33" t="s">
        <v>1131</v>
      </c>
      <c r="F614" s="26" t="s">
        <v>1137</v>
      </c>
      <c r="G614" s="26" t="s">
        <v>1164</v>
      </c>
      <c r="H614" s="26" t="s">
        <v>582</v>
      </c>
      <c r="I614" s="26" t="s">
        <v>1158</v>
      </c>
      <c r="J614" s="28">
        <v>206</v>
      </c>
      <c r="K614" s="32" t="str">
        <f>VLOOKUP(J614,Sheet1!$A$2:$B$39,2,0)</f>
        <v>邦楽　　　　　　　</v>
      </c>
    </row>
    <row r="615" spans="1:11" ht="30" customHeight="1">
      <c r="A615" s="30">
        <v>611</v>
      </c>
      <c r="B615" s="16" t="s">
        <v>704</v>
      </c>
      <c r="C615" s="16" t="s">
        <v>147</v>
      </c>
      <c r="D615" s="36">
        <v>14</v>
      </c>
      <c r="E615" s="33" t="s">
        <v>1131</v>
      </c>
      <c r="F615" s="26" t="s">
        <v>1137</v>
      </c>
      <c r="G615" s="26" t="s">
        <v>1144</v>
      </c>
      <c r="H615" s="26" t="s">
        <v>631</v>
      </c>
      <c r="I615" s="26" t="s">
        <v>584</v>
      </c>
      <c r="J615" s="28">
        <v>207</v>
      </c>
      <c r="K615" s="32" t="str">
        <f>VLOOKUP(J615,Sheet1!$A$2:$B$39,2,0)</f>
        <v>文芸　　　　　　　</v>
      </c>
    </row>
    <row r="616" spans="1:11" ht="30" customHeight="1">
      <c r="A616" s="30">
        <v>612</v>
      </c>
      <c r="B616" s="16" t="s">
        <v>705</v>
      </c>
      <c r="C616" s="16" t="s">
        <v>706</v>
      </c>
      <c r="D616" s="36">
        <v>9</v>
      </c>
      <c r="E616" s="33" t="s">
        <v>1131</v>
      </c>
      <c r="F616" s="26" t="s">
        <v>1137</v>
      </c>
      <c r="G616" s="26" t="s">
        <v>2503</v>
      </c>
      <c r="H616" s="26" t="s">
        <v>591</v>
      </c>
      <c r="I616" s="26" t="s">
        <v>577</v>
      </c>
      <c r="J616" s="28">
        <v>207</v>
      </c>
      <c r="K616" s="32" t="str">
        <f>VLOOKUP(J616,Sheet1!$A$2:$B$39,2,0)</f>
        <v>文芸　　　　　　　</v>
      </c>
    </row>
    <row r="617" spans="1:11" ht="30" customHeight="1">
      <c r="A617" s="30">
        <v>613</v>
      </c>
      <c r="B617" s="14" t="s">
        <v>707</v>
      </c>
      <c r="C617" s="16" t="s">
        <v>708</v>
      </c>
      <c r="D617" s="36">
        <v>6</v>
      </c>
      <c r="E617" s="33" t="s">
        <v>1131</v>
      </c>
      <c r="F617" s="26" t="s">
        <v>1137</v>
      </c>
      <c r="G617" s="26" t="s">
        <v>1165</v>
      </c>
      <c r="H617" s="26" t="s">
        <v>576</v>
      </c>
      <c r="I617" s="26" t="s">
        <v>593</v>
      </c>
      <c r="J617" s="28">
        <v>206</v>
      </c>
      <c r="K617" s="32" t="str">
        <f>VLOOKUP(J617,Sheet1!$A$2:$B$39,2,0)</f>
        <v>邦楽　　　　　　　</v>
      </c>
    </row>
    <row r="618" spans="1:11" ht="30" customHeight="1">
      <c r="A618" s="30">
        <v>614</v>
      </c>
      <c r="B618" s="14" t="s">
        <v>709</v>
      </c>
      <c r="C618" s="16" t="s">
        <v>710</v>
      </c>
      <c r="D618" s="36">
        <v>7</v>
      </c>
      <c r="E618" s="33" t="s">
        <v>1131</v>
      </c>
      <c r="F618" s="26" t="s">
        <v>1137</v>
      </c>
      <c r="G618" s="26" t="s">
        <v>613</v>
      </c>
      <c r="H618" s="26" t="s">
        <v>580</v>
      </c>
      <c r="I618" s="26" t="s">
        <v>577</v>
      </c>
      <c r="J618" s="28">
        <v>206</v>
      </c>
      <c r="K618" s="32" t="str">
        <f>VLOOKUP(J618,Sheet1!$A$2:$B$39,2,0)</f>
        <v>邦楽　　　　　　　</v>
      </c>
    </row>
    <row r="619" spans="1:11" ht="30" customHeight="1">
      <c r="A619" s="30">
        <v>615</v>
      </c>
      <c r="B619" s="14" t="s">
        <v>711</v>
      </c>
      <c r="C619" s="16" t="s">
        <v>712</v>
      </c>
      <c r="D619" s="36">
        <v>9</v>
      </c>
      <c r="E619" s="33" t="s">
        <v>1131</v>
      </c>
      <c r="F619" s="26" t="s">
        <v>1137</v>
      </c>
      <c r="G619" s="26" t="s">
        <v>558</v>
      </c>
      <c r="H619" s="26" t="s">
        <v>576</v>
      </c>
      <c r="I619" s="26" t="s">
        <v>584</v>
      </c>
      <c r="J619" s="28">
        <v>208</v>
      </c>
      <c r="K619" s="32" t="str">
        <f>VLOOKUP(J619,Sheet1!$A$2:$B$39,2,0)</f>
        <v>演劇　　　　　　　</v>
      </c>
    </row>
    <row r="620" spans="1:11" ht="30" customHeight="1">
      <c r="A620" s="30">
        <v>616</v>
      </c>
      <c r="B620" s="14" t="s">
        <v>713</v>
      </c>
      <c r="C620" s="16" t="s">
        <v>714</v>
      </c>
      <c r="D620" s="36">
        <v>26</v>
      </c>
      <c r="E620" s="33" t="s">
        <v>1131</v>
      </c>
      <c r="F620" s="26" t="s">
        <v>1137</v>
      </c>
      <c r="G620" s="26" t="s">
        <v>1166</v>
      </c>
      <c r="H620" s="26" t="s">
        <v>585</v>
      </c>
      <c r="I620" s="26" t="s">
        <v>1154</v>
      </c>
      <c r="J620" s="28">
        <v>216</v>
      </c>
      <c r="K620" s="32" t="str">
        <f>VLOOKUP(J620,Sheet1!$A$2:$B$39,2,0)</f>
        <v>趣味一般　　　　　　　</v>
      </c>
    </row>
    <row r="621" spans="1:11" ht="30" customHeight="1">
      <c r="A621" s="30">
        <v>617</v>
      </c>
      <c r="B621" s="14" t="s">
        <v>715</v>
      </c>
      <c r="C621" s="16" t="s">
        <v>186</v>
      </c>
      <c r="D621" s="36">
        <v>21</v>
      </c>
      <c r="E621" s="33" t="s">
        <v>1131</v>
      </c>
      <c r="F621" s="26" t="s">
        <v>1137</v>
      </c>
      <c r="G621" s="26" t="s">
        <v>1167</v>
      </c>
      <c r="H621" s="26" t="s">
        <v>591</v>
      </c>
      <c r="I621" s="26" t="s">
        <v>1158</v>
      </c>
      <c r="J621" s="28">
        <v>215</v>
      </c>
      <c r="K621" s="32" t="str">
        <f>VLOOKUP(J621,Sheet1!$A$2:$B$39,2,0)</f>
        <v>囲碁・将棋　　　　　　　</v>
      </c>
    </row>
    <row r="622" spans="1:11" ht="30" customHeight="1">
      <c r="A622" s="30">
        <v>618</v>
      </c>
      <c r="B622" s="14" t="s">
        <v>716</v>
      </c>
      <c r="C622" s="16" t="s">
        <v>186</v>
      </c>
      <c r="D622" s="36">
        <v>9</v>
      </c>
      <c r="E622" s="33" t="s">
        <v>1131</v>
      </c>
      <c r="F622" s="26" t="s">
        <v>1137</v>
      </c>
      <c r="G622" s="26" t="s">
        <v>1168</v>
      </c>
      <c r="H622" s="26" t="s">
        <v>578</v>
      </c>
      <c r="I622" s="26" t="s">
        <v>593</v>
      </c>
      <c r="J622" s="28">
        <v>215</v>
      </c>
      <c r="K622" s="32" t="str">
        <f>VLOOKUP(J622,Sheet1!$A$2:$B$39,2,0)</f>
        <v>囲碁・将棋　　　　　　　</v>
      </c>
    </row>
    <row r="623" spans="1:11" ht="30" customHeight="1">
      <c r="A623" s="30">
        <v>619</v>
      </c>
      <c r="B623" s="14" t="s">
        <v>717</v>
      </c>
      <c r="C623" s="16" t="s">
        <v>186</v>
      </c>
      <c r="D623" s="36">
        <v>15</v>
      </c>
      <c r="E623" s="33" t="s">
        <v>1131</v>
      </c>
      <c r="F623" s="26" t="s">
        <v>1137</v>
      </c>
      <c r="G623" s="26" t="s">
        <v>531</v>
      </c>
      <c r="H623" s="26" t="s">
        <v>585</v>
      </c>
      <c r="I623" s="26" t="s">
        <v>584</v>
      </c>
      <c r="J623" s="28">
        <v>215</v>
      </c>
      <c r="K623" s="32" t="str">
        <f>VLOOKUP(J623,Sheet1!$A$2:$B$39,2,0)</f>
        <v>囲碁・将棋　　　　　　　</v>
      </c>
    </row>
    <row r="624" spans="1:11" ht="30" customHeight="1">
      <c r="A624" s="30">
        <v>620</v>
      </c>
      <c r="B624" s="14" t="s">
        <v>718</v>
      </c>
      <c r="C624" s="16" t="s">
        <v>186</v>
      </c>
      <c r="D624" s="36">
        <v>27</v>
      </c>
      <c r="E624" s="33" t="s">
        <v>1131</v>
      </c>
      <c r="F624" s="26" t="s">
        <v>1137</v>
      </c>
      <c r="G624" s="26" t="s">
        <v>1151</v>
      </c>
      <c r="H624" s="26" t="s">
        <v>575</v>
      </c>
      <c r="I624" s="26" t="s">
        <v>1169</v>
      </c>
      <c r="J624" s="28">
        <v>215</v>
      </c>
      <c r="K624" s="32" t="str">
        <f>VLOOKUP(J624,Sheet1!$A$2:$B$39,2,0)</f>
        <v>囲碁・将棋　　　　　　　</v>
      </c>
    </row>
    <row r="625" spans="1:11" ht="30" customHeight="1">
      <c r="A625" s="30">
        <v>621</v>
      </c>
      <c r="B625" s="14" t="s">
        <v>719</v>
      </c>
      <c r="C625" s="16" t="s">
        <v>720</v>
      </c>
      <c r="D625" s="36">
        <v>14</v>
      </c>
      <c r="E625" s="33" t="s">
        <v>1131</v>
      </c>
      <c r="F625" s="26" t="s">
        <v>1139</v>
      </c>
      <c r="G625" s="26" t="s">
        <v>1170</v>
      </c>
      <c r="H625" s="26" t="s">
        <v>578</v>
      </c>
      <c r="I625" s="26" t="s">
        <v>1158</v>
      </c>
      <c r="J625" s="28">
        <v>215</v>
      </c>
      <c r="K625" s="32" t="str">
        <f>VLOOKUP(J625,Sheet1!$A$2:$B$39,2,0)</f>
        <v>囲碁・将棋　　　　　　　</v>
      </c>
    </row>
    <row r="626" spans="1:11" ht="30" customHeight="1">
      <c r="A626" s="30">
        <v>622</v>
      </c>
      <c r="B626" s="14" t="s">
        <v>721</v>
      </c>
      <c r="C626" s="16" t="s">
        <v>176</v>
      </c>
      <c r="D626" s="36">
        <v>7</v>
      </c>
      <c r="E626" s="33" t="s">
        <v>1131</v>
      </c>
      <c r="F626" s="26" t="s">
        <v>1137</v>
      </c>
      <c r="G626" s="26" t="s">
        <v>1157</v>
      </c>
      <c r="H626" s="26" t="s">
        <v>578</v>
      </c>
      <c r="I626" s="26" t="s">
        <v>1158</v>
      </c>
      <c r="J626" s="28">
        <v>212</v>
      </c>
      <c r="K626" s="32" t="str">
        <f>VLOOKUP(J626,Sheet1!$A$2:$B$39,2,0)</f>
        <v>茶道　　　　　　　</v>
      </c>
    </row>
    <row r="627" spans="1:11" ht="30" customHeight="1">
      <c r="A627" s="30">
        <v>623</v>
      </c>
      <c r="B627" s="14" t="s">
        <v>722</v>
      </c>
      <c r="C627" s="16" t="s">
        <v>176</v>
      </c>
      <c r="D627" s="36">
        <v>7</v>
      </c>
      <c r="E627" s="33" t="s">
        <v>1131</v>
      </c>
      <c r="F627" s="26" t="s">
        <v>1137</v>
      </c>
      <c r="G627" s="26" t="s">
        <v>613</v>
      </c>
      <c r="H627" s="26" t="s">
        <v>575</v>
      </c>
      <c r="I627" s="26" t="s">
        <v>577</v>
      </c>
      <c r="J627" s="28">
        <v>212</v>
      </c>
      <c r="K627" s="32" t="str">
        <f>VLOOKUP(J627,Sheet1!$A$2:$B$39,2,0)</f>
        <v>茶道　　　　　　　</v>
      </c>
    </row>
    <row r="628" spans="1:11" ht="30" customHeight="1">
      <c r="A628" s="30">
        <v>624</v>
      </c>
      <c r="B628" s="14" t="s">
        <v>723</v>
      </c>
      <c r="C628" s="16" t="s">
        <v>724</v>
      </c>
      <c r="D628" s="36">
        <v>15</v>
      </c>
      <c r="E628" s="33" t="s">
        <v>1131</v>
      </c>
      <c r="F628" s="26" t="s">
        <v>1139</v>
      </c>
      <c r="G628" s="26" t="s">
        <v>2503</v>
      </c>
      <c r="H628" s="26" t="s">
        <v>578</v>
      </c>
      <c r="I628" s="26" t="s">
        <v>1153</v>
      </c>
      <c r="J628" s="28">
        <v>213</v>
      </c>
      <c r="K628" s="32" t="str">
        <f>VLOOKUP(J628,Sheet1!$A$2:$B$39,2,0)</f>
        <v>料理　　　　　　　</v>
      </c>
    </row>
    <row r="629" spans="1:11" ht="30" customHeight="1">
      <c r="A629" s="30">
        <v>625</v>
      </c>
      <c r="B629" s="14" t="s">
        <v>725</v>
      </c>
      <c r="C629" s="16" t="s">
        <v>726</v>
      </c>
      <c r="D629" s="36">
        <v>12</v>
      </c>
      <c r="E629" s="33" t="s">
        <v>1131</v>
      </c>
      <c r="F629" s="26" t="s">
        <v>1137</v>
      </c>
      <c r="G629" s="26" t="s">
        <v>1157</v>
      </c>
      <c r="H629" s="26" t="s">
        <v>576</v>
      </c>
      <c r="I629" s="26" t="s">
        <v>577</v>
      </c>
      <c r="J629" s="28">
        <v>214</v>
      </c>
      <c r="K629" s="32" t="str">
        <f>VLOOKUP(J629,Sheet1!$A$2:$B$39,2,0)</f>
        <v>生活一般　　　　　　　</v>
      </c>
    </row>
    <row r="630" spans="1:11" ht="30" customHeight="1">
      <c r="A630" s="30">
        <v>626</v>
      </c>
      <c r="B630" s="14" t="s">
        <v>727</v>
      </c>
      <c r="C630" s="16" t="s">
        <v>728</v>
      </c>
      <c r="D630" s="36">
        <v>12</v>
      </c>
      <c r="E630" s="33" t="s">
        <v>1131</v>
      </c>
      <c r="F630" s="26" t="s">
        <v>1137</v>
      </c>
      <c r="G630" s="26" t="s">
        <v>1167</v>
      </c>
      <c r="H630" s="26" t="s">
        <v>1171</v>
      </c>
      <c r="I630" s="26" t="s">
        <v>569</v>
      </c>
      <c r="J630" s="28">
        <v>214</v>
      </c>
      <c r="K630" s="32" t="str">
        <f>VLOOKUP(J630,Sheet1!$A$2:$B$39,2,0)</f>
        <v>生活一般　　　　　　　</v>
      </c>
    </row>
    <row r="631" spans="1:11" ht="30" customHeight="1">
      <c r="A631" s="30">
        <v>627</v>
      </c>
      <c r="B631" s="14" t="s">
        <v>729</v>
      </c>
      <c r="C631" s="16" t="s">
        <v>730</v>
      </c>
      <c r="D631" s="36">
        <v>15</v>
      </c>
      <c r="E631" s="33" t="s">
        <v>1131</v>
      </c>
      <c r="F631" s="26" t="s">
        <v>1137</v>
      </c>
      <c r="G631" s="26" t="s">
        <v>1172</v>
      </c>
      <c r="H631" s="26" t="s">
        <v>582</v>
      </c>
      <c r="I631" s="26" t="s">
        <v>584</v>
      </c>
      <c r="J631" s="28">
        <v>216</v>
      </c>
      <c r="K631" s="32" t="str">
        <f>VLOOKUP(J631,Sheet1!$A$2:$B$39,2,0)</f>
        <v>趣味一般　　　　　　　</v>
      </c>
    </row>
    <row r="632" spans="1:11" ht="30" customHeight="1">
      <c r="A632" s="30">
        <v>628</v>
      </c>
      <c r="B632" s="14" t="s">
        <v>731</v>
      </c>
      <c r="C632" s="16" t="s">
        <v>732</v>
      </c>
      <c r="D632" s="36">
        <v>9</v>
      </c>
      <c r="E632" s="33" t="s">
        <v>1131</v>
      </c>
      <c r="F632" s="26" t="s">
        <v>1137</v>
      </c>
      <c r="G632" s="26" t="s">
        <v>1173</v>
      </c>
      <c r="H632" s="26" t="s">
        <v>578</v>
      </c>
      <c r="I632" s="26" t="s">
        <v>589</v>
      </c>
      <c r="J632" s="28">
        <v>216</v>
      </c>
      <c r="K632" s="32" t="str">
        <f>VLOOKUP(J632,Sheet1!$A$2:$B$39,2,0)</f>
        <v>趣味一般　　　　　　　</v>
      </c>
    </row>
    <row r="633" spans="1:11" ht="30" customHeight="1">
      <c r="A633" s="30">
        <v>629</v>
      </c>
      <c r="B633" s="14" t="s">
        <v>733</v>
      </c>
      <c r="C633" s="16" t="s">
        <v>163</v>
      </c>
      <c r="D633" s="36">
        <v>10</v>
      </c>
      <c r="E633" s="33" t="s">
        <v>1131</v>
      </c>
      <c r="F633" s="26" t="s">
        <v>1137</v>
      </c>
      <c r="G633" s="26"/>
      <c r="H633" s="26"/>
      <c r="I633" s="26"/>
      <c r="J633" s="28">
        <v>210</v>
      </c>
      <c r="K633" s="32" t="str">
        <f>VLOOKUP(J633,Sheet1!$A$2:$B$39,2,0)</f>
        <v>社交ダンス　　　　　　　</v>
      </c>
    </row>
    <row r="634" spans="1:11" ht="30" customHeight="1">
      <c r="A634" s="30">
        <v>630</v>
      </c>
      <c r="B634" s="14" t="s">
        <v>734</v>
      </c>
      <c r="C634" s="16" t="s">
        <v>163</v>
      </c>
      <c r="D634" s="36">
        <v>7</v>
      </c>
      <c r="E634" s="33" t="s">
        <v>1131</v>
      </c>
      <c r="F634" s="26" t="s">
        <v>1137</v>
      </c>
      <c r="G634" s="26"/>
      <c r="H634" s="26" t="s">
        <v>578</v>
      </c>
      <c r="I634" s="26" t="s">
        <v>1174</v>
      </c>
      <c r="J634" s="28">
        <v>210</v>
      </c>
      <c r="K634" s="32" t="str">
        <f>VLOOKUP(J634,Sheet1!$A$2:$B$39,2,0)</f>
        <v>社交ダンス　　　　　　　</v>
      </c>
    </row>
    <row r="635" spans="1:11" ht="30" customHeight="1">
      <c r="A635" s="30">
        <v>631</v>
      </c>
      <c r="B635" s="14" t="s">
        <v>735</v>
      </c>
      <c r="C635" s="16" t="s">
        <v>204</v>
      </c>
      <c r="D635" s="36">
        <v>8</v>
      </c>
      <c r="E635" s="33" t="s">
        <v>1131</v>
      </c>
      <c r="F635" s="26" t="s">
        <v>1137</v>
      </c>
      <c r="G635" s="26" t="s">
        <v>1175</v>
      </c>
      <c r="H635" s="26" t="s">
        <v>580</v>
      </c>
      <c r="I635" s="26" t="s">
        <v>577</v>
      </c>
      <c r="J635" s="28">
        <v>302</v>
      </c>
      <c r="K635" s="32" t="str">
        <f>VLOOKUP(J635,Sheet1!$A$2:$B$39,2,0)</f>
        <v>体操・スポーツ・ダンス</v>
      </c>
    </row>
    <row r="636" spans="1:11" ht="30" customHeight="1">
      <c r="A636" s="30">
        <v>632</v>
      </c>
      <c r="B636" s="14" t="s">
        <v>736</v>
      </c>
      <c r="C636" s="16" t="s">
        <v>204</v>
      </c>
      <c r="D636" s="36">
        <v>7</v>
      </c>
      <c r="E636" s="33" t="s">
        <v>1131</v>
      </c>
      <c r="F636" s="26" t="s">
        <v>1137</v>
      </c>
      <c r="G636" s="26" t="s">
        <v>1166</v>
      </c>
      <c r="H636" s="26" t="s">
        <v>576</v>
      </c>
      <c r="I636" s="26" t="s">
        <v>593</v>
      </c>
      <c r="J636" s="28">
        <v>302</v>
      </c>
      <c r="K636" s="32" t="str">
        <f>VLOOKUP(J636,Sheet1!$A$2:$B$39,2,0)</f>
        <v>体操・スポーツ・ダンス</v>
      </c>
    </row>
    <row r="637" spans="1:11" ht="30" customHeight="1">
      <c r="A637" s="30">
        <v>633</v>
      </c>
      <c r="B637" s="14" t="s">
        <v>737</v>
      </c>
      <c r="C637" s="16" t="s">
        <v>204</v>
      </c>
      <c r="D637" s="36">
        <v>5</v>
      </c>
      <c r="E637" s="33" t="s">
        <v>1131</v>
      </c>
      <c r="F637" s="26" t="s">
        <v>1137</v>
      </c>
      <c r="G637" s="26"/>
      <c r="H637" s="26" t="s">
        <v>2542</v>
      </c>
      <c r="I637" s="26" t="s">
        <v>1154</v>
      </c>
      <c r="J637" s="28">
        <v>302</v>
      </c>
      <c r="K637" s="32" t="str">
        <f>VLOOKUP(J637,Sheet1!$A$2:$B$39,2,0)</f>
        <v>体操・スポーツ・ダンス</v>
      </c>
    </row>
    <row r="638" spans="1:11" ht="30" customHeight="1">
      <c r="A638" s="30">
        <v>634</v>
      </c>
      <c r="B638" s="14" t="s">
        <v>738</v>
      </c>
      <c r="C638" s="16" t="s">
        <v>739</v>
      </c>
      <c r="D638" s="36">
        <v>6</v>
      </c>
      <c r="E638" s="33" t="s">
        <v>1131</v>
      </c>
      <c r="F638" s="26" t="s">
        <v>1137</v>
      </c>
      <c r="G638" s="26" t="s">
        <v>1161</v>
      </c>
      <c r="H638" s="26" t="s">
        <v>576</v>
      </c>
      <c r="I638" s="26" t="s">
        <v>593</v>
      </c>
      <c r="J638" s="28">
        <v>302</v>
      </c>
      <c r="K638" s="32" t="str">
        <f>VLOOKUP(J638,Sheet1!$A$2:$B$39,2,0)</f>
        <v>体操・スポーツ・ダンス</v>
      </c>
    </row>
    <row r="639" spans="1:11" ht="30" customHeight="1">
      <c r="A639" s="30">
        <v>635</v>
      </c>
      <c r="B639" s="14" t="s">
        <v>740</v>
      </c>
      <c r="C639" s="16" t="s">
        <v>741</v>
      </c>
      <c r="D639" s="36">
        <v>5</v>
      </c>
      <c r="E639" s="33" t="s">
        <v>1131</v>
      </c>
      <c r="F639" s="26" t="s">
        <v>1137</v>
      </c>
      <c r="G639" s="26" t="s">
        <v>1176</v>
      </c>
      <c r="H639" s="26" t="s">
        <v>631</v>
      </c>
      <c r="I639" s="26" t="s">
        <v>584</v>
      </c>
      <c r="J639" s="28">
        <v>302</v>
      </c>
      <c r="K639" s="32" t="str">
        <f>VLOOKUP(J639,Sheet1!$A$2:$B$39,2,0)</f>
        <v>体操・スポーツ・ダンス</v>
      </c>
    </row>
    <row r="640" spans="1:11" ht="30" customHeight="1">
      <c r="A640" s="30">
        <v>636</v>
      </c>
      <c r="B640" s="14" t="s">
        <v>742</v>
      </c>
      <c r="C640" s="16" t="s">
        <v>743</v>
      </c>
      <c r="D640" s="36">
        <v>6</v>
      </c>
      <c r="E640" s="33" t="s">
        <v>1131</v>
      </c>
      <c r="F640" s="26" t="s">
        <v>1137</v>
      </c>
      <c r="G640" s="26" t="s">
        <v>1177</v>
      </c>
      <c r="H640" s="26" t="s">
        <v>1178</v>
      </c>
      <c r="I640" s="26" t="s">
        <v>1158</v>
      </c>
      <c r="J640" s="28">
        <v>205</v>
      </c>
      <c r="K640" s="32" t="str">
        <f>VLOOKUP(J640,Sheet1!$A$2:$B$39,2,0)</f>
        <v>洋楽　　　　　　　</v>
      </c>
    </row>
    <row r="641" spans="1:11" ht="30" customHeight="1">
      <c r="A641" s="30">
        <v>637</v>
      </c>
      <c r="B641" s="14" t="s">
        <v>744</v>
      </c>
      <c r="C641" s="16" t="s">
        <v>745</v>
      </c>
      <c r="D641" s="36">
        <v>8</v>
      </c>
      <c r="E641" s="33" t="s">
        <v>1131</v>
      </c>
      <c r="F641" s="26" t="s">
        <v>1139</v>
      </c>
      <c r="G641" s="26" t="s">
        <v>2518</v>
      </c>
      <c r="H641" s="26" t="s">
        <v>578</v>
      </c>
      <c r="I641" s="26" t="s">
        <v>577</v>
      </c>
      <c r="J641" s="28">
        <v>302</v>
      </c>
      <c r="K641" s="32" t="str">
        <f>VLOOKUP(J641,Sheet1!$A$2:$B$39,2,0)</f>
        <v>体操・スポーツ・ダンス</v>
      </c>
    </row>
    <row r="642" spans="1:11" ht="30" customHeight="1">
      <c r="A642" s="30">
        <v>638</v>
      </c>
      <c r="B642" s="14" t="s">
        <v>746</v>
      </c>
      <c r="C642" s="16" t="s">
        <v>225</v>
      </c>
      <c r="D642" s="36">
        <v>19</v>
      </c>
      <c r="E642" s="33" t="s">
        <v>1131</v>
      </c>
      <c r="F642" s="26" t="s">
        <v>1137</v>
      </c>
      <c r="G642" s="26" t="s">
        <v>1167</v>
      </c>
      <c r="H642" s="26" t="s">
        <v>580</v>
      </c>
      <c r="I642" s="26" t="s">
        <v>593</v>
      </c>
      <c r="J642" s="28">
        <v>303</v>
      </c>
      <c r="K642" s="32" t="str">
        <f>VLOOKUP(J642,Sheet1!$A$2:$B$39,2,0)</f>
        <v>健康体操　　　　　　　</v>
      </c>
    </row>
    <row r="643" spans="1:11" ht="30" customHeight="1">
      <c r="A643" s="30">
        <v>639</v>
      </c>
      <c r="B643" s="14" t="s">
        <v>747</v>
      </c>
      <c r="C643" s="16" t="s">
        <v>201</v>
      </c>
      <c r="D643" s="36">
        <v>21</v>
      </c>
      <c r="E643" s="33" t="s">
        <v>1131</v>
      </c>
      <c r="F643" s="26" t="s">
        <v>1137</v>
      </c>
      <c r="G643" s="26" t="s">
        <v>613</v>
      </c>
      <c r="H643" s="26" t="s">
        <v>1179</v>
      </c>
      <c r="I643" s="26" t="s">
        <v>1154</v>
      </c>
      <c r="J643" s="28">
        <v>301</v>
      </c>
      <c r="K643" s="32" t="str">
        <f>VLOOKUP(J643,Sheet1!$A$2:$B$39,2,0)</f>
        <v>卓球　　　　　　　</v>
      </c>
    </row>
    <row r="644" spans="1:11" ht="30" customHeight="1">
      <c r="A644" s="30">
        <v>640</v>
      </c>
      <c r="B644" s="14" t="s">
        <v>748</v>
      </c>
      <c r="C644" s="16" t="s">
        <v>201</v>
      </c>
      <c r="D644" s="36">
        <v>21</v>
      </c>
      <c r="E644" s="33" t="s">
        <v>1131</v>
      </c>
      <c r="F644" s="26" t="s">
        <v>1139</v>
      </c>
      <c r="G644" s="26"/>
      <c r="H644" s="26" t="s">
        <v>576</v>
      </c>
      <c r="I644" s="26" t="s">
        <v>584</v>
      </c>
      <c r="J644" s="28">
        <v>301</v>
      </c>
      <c r="K644" s="32" t="str">
        <f>VLOOKUP(J644,Sheet1!$A$2:$B$39,2,0)</f>
        <v>卓球　　　　　　　</v>
      </c>
    </row>
    <row r="645" spans="1:11" ht="30" customHeight="1">
      <c r="A645" s="30">
        <v>641</v>
      </c>
      <c r="B645" s="14" t="s">
        <v>749</v>
      </c>
      <c r="C645" s="16" t="s">
        <v>201</v>
      </c>
      <c r="D645" s="36">
        <v>14</v>
      </c>
      <c r="E645" s="33" t="s">
        <v>1131</v>
      </c>
      <c r="F645" s="26" t="s">
        <v>1139</v>
      </c>
      <c r="G645" s="26"/>
      <c r="H645" s="26" t="s">
        <v>631</v>
      </c>
      <c r="I645" s="26" t="s">
        <v>1154</v>
      </c>
      <c r="J645" s="28">
        <v>301</v>
      </c>
      <c r="K645" s="32" t="str">
        <f>VLOOKUP(J645,Sheet1!$A$2:$B$39,2,0)</f>
        <v>卓球　　　　　　　</v>
      </c>
    </row>
    <row r="646" spans="1:11" ht="30" customHeight="1">
      <c r="A646" s="30">
        <v>642</v>
      </c>
      <c r="B646" s="14" t="s">
        <v>750</v>
      </c>
      <c r="C646" s="16" t="s">
        <v>751</v>
      </c>
      <c r="D646" s="36">
        <v>9</v>
      </c>
      <c r="E646" s="33" t="s">
        <v>1131</v>
      </c>
      <c r="F646" s="26" t="s">
        <v>1137</v>
      </c>
      <c r="G646" s="26" t="s">
        <v>1180</v>
      </c>
      <c r="H646" s="26" t="s">
        <v>585</v>
      </c>
      <c r="I646" s="26" t="s">
        <v>593</v>
      </c>
      <c r="J646" s="28">
        <v>303</v>
      </c>
      <c r="K646" s="32" t="str">
        <f>VLOOKUP(J646,Sheet1!$A$2:$B$39,2,0)</f>
        <v>健康体操　　　　　　　</v>
      </c>
    </row>
    <row r="647" spans="1:11" ht="30" customHeight="1">
      <c r="A647" s="30">
        <v>643</v>
      </c>
      <c r="B647" s="14" t="s">
        <v>752</v>
      </c>
      <c r="C647" s="16" t="s">
        <v>751</v>
      </c>
      <c r="D647" s="36">
        <v>4</v>
      </c>
      <c r="E647" s="33" t="s">
        <v>1131</v>
      </c>
      <c r="F647" s="26" t="s">
        <v>1137</v>
      </c>
      <c r="G647" s="26" t="s">
        <v>1160</v>
      </c>
      <c r="H647" s="26" t="s">
        <v>575</v>
      </c>
      <c r="I647" s="26" t="s">
        <v>589</v>
      </c>
      <c r="J647" s="28">
        <v>303</v>
      </c>
      <c r="K647" s="32" t="str">
        <f>VLOOKUP(J647,Sheet1!$A$2:$B$39,2,0)</f>
        <v>健康体操　　　　　　　</v>
      </c>
    </row>
    <row r="648" spans="1:11" ht="30" customHeight="1">
      <c r="A648" s="30">
        <v>644</v>
      </c>
      <c r="B648" s="14" t="s">
        <v>753</v>
      </c>
      <c r="C648" s="16" t="s">
        <v>751</v>
      </c>
      <c r="D648" s="36">
        <v>12</v>
      </c>
      <c r="E648" s="33" t="s">
        <v>1131</v>
      </c>
      <c r="F648" s="26" t="s">
        <v>1137</v>
      </c>
      <c r="G648" s="26" t="s">
        <v>1167</v>
      </c>
      <c r="H648" s="26" t="s">
        <v>580</v>
      </c>
      <c r="I648" s="26" t="s">
        <v>577</v>
      </c>
      <c r="J648" s="28">
        <v>303</v>
      </c>
      <c r="K648" s="32" t="str">
        <f>VLOOKUP(J648,Sheet1!$A$2:$B$39,2,0)</f>
        <v>健康体操　　　　　　　</v>
      </c>
    </row>
    <row r="649" spans="1:11" ht="30" customHeight="1">
      <c r="A649" s="30">
        <v>645</v>
      </c>
      <c r="B649" s="14" t="s">
        <v>754</v>
      </c>
      <c r="C649" s="16" t="s">
        <v>751</v>
      </c>
      <c r="D649" s="36">
        <v>12</v>
      </c>
      <c r="E649" s="33" t="s">
        <v>1131</v>
      </c>
      <c r="F649" s="26" t="s">
        <v>1137</v>
      </c>
      <c r="G649" s="26" t="s">
        <v>1181</v>
      </c>
      <c r="H649" s="26" t="s">
        <v>580</v>
      </c>
      <c r="I649" s="26" t="s">
        <v>577</v>
      </c>
      <c r="J649" s="28">
        <v>303</v>
      </c>
      <c r="K649" s="32" t="str">
        <f>VLOOKUP(J649,Sheet1!$A$2:$B$39,2,0)</f>
        <v>健康体操　　　　　　　</v>
      </c>
    </row>
    <row r="650" spans="1:11" ht="30" customHeight="1">
      <c r="A650" s="30">
        <v>646</v>
      </c>
      <c r="B650" s="14" t="s">
        <v>755</v>
      </c>
      <c r="C650" s="16" t="s">
        <v>220</v>
      </c>
      <c r="D650" s="36">
        <v>14</v>
      </c>
      <c r="E650" s="33" t="s">
        <v>1131</v>
      </c>
      <c r="F650" s="26" t="s">
        <v>1137</v>
      </c>
      <c r="G650" s="26" t="s">
        <v>1182</v>
      </c>
      <c r="H650" s="26" t="s">
        <v>1183</v>
      </c>
      <c r="I650" s="26" t="s">
        <v>1184</v>
      </c>
      <c r="J650" s="28">
        <v>303</v>
      </c>
      <c r="K650" s="32" t="str">
        <f>VLOOKUP(J650,Sheet1!$A$2:$B$39,2,0)</f>
        <v>健康体操　　　　　　　</v>
      </c>
    </row>
    <row r="651" spans="1:11" ht="30" customHeight="1">
      <c r="A651" s="30">
        <v>647</v>
      </c>
      <c r="B651" s="14" t="s">
        <v>756</v>
      </c>
      <c r="C651" s="16" t="s">
        <v>220</v>
      </c>
      <c r="D651" s="36">
        <v>18</v>
      </c>
      <c r="E651" s="33" t="s">
        <v>1131</v>
      </c>
      <c r="F651" s="26" t="s">
        <v>1137</v>
      </c>
      <c r="G651" s="26" t="s">
        <v>1185</v>
      </c>
      <c r="H651" s="26" t="s">
        <v>591</v>
      </c>
      <c r="I651" s="26" t="s">
        <v>1186</v>
      </c>
      <c r="J651" s="28">
        <v>303</v>
      </c>
      <c r="K651" s="32" t="str">
        <f>VLOOKUP(J651,Sheet1!$A$2:$B$39,2,0)</f>
        <v>健康体操　　　　　　　</v>
      </c>
    </row>
    <row r="652" spans="1:11" ht="30" customHeight="1">
      <c r="A652" s="30">
        <v>648</v>
      </c>
      <c r="B652" s="14" t="s">
        <v>757</v>
      </c>
      <c r="C652" s="16" t="s">
        <v>220</v>
      </c>
      <c r="D652" s="36">
        <v>22</v>
      </c>
      <c r="E652" s="33" t="s">
        <v>1131</v>
      </c>
      <c r="F652" s="26" t="s">
        <v>1137</v>
      </c>
      <c r="G652" s="26" t="s">
        <v>1165</v>
      </c>
      <c r="H652" s="26" t="s">
        <v>575</v>
      </c>
      <c r="I652" s="26" t="s">
        <v>593</v>
      </c>
      <c r="J652" s="28">
        <v>303</v>
      </c>
      <c r="K652" s="32" t="str">
        <f>VLOOKUP(J652,Sheet1!$A$2:$B$39,2,0)</f>
        <v>健康体操　　　　　　　</v>
      </c>
    </row>
    <row r="653" spans="1:11" ht="30" customHeight="1">
      <c r="A653" s="30">
        <v>649</v>
      </c>
      <c r="B653" s="14" t="s">
        <v>758</v>
      </c>
      <c r="C653" s="16" t="s">
        <v>759</v>
      </c>
      <c r="D653" s="36">
        <v>9</v>
      </c>
      <c r="E653" s="33" t="s">
        <v>1131</v>
      </c>
      <c r="F653" s="26" t="s">
        <v>1137</v>
      </c>
      <c r="G653" s="26" t="s">
        <v>1151</v>
      </c>
      <c r="H653" s="26" t="s">
        <v>576</v>
      </c>
      <c r="I653" s="26" t="s">
        <v>593</v>
      </c>
      <c r="J653" s="28">
        <v>303</v>
      </c>
      <c r="K653" s="32" t="str">
        <f>VLOOKUP(J653,Sheet1!$A$2:$B$39,2,0)</f>
        <v>健康体操　　　　　　　</v>
      </c>
    </row>
    <row r="654" spans="1:11" ht="30" customHeight="1">
      <c r="A654" s="30">
        <v>650</v>
      </c>
      <c r="B654" s="14" t="s">
        <v>760</v>
      </c>
      <c r="C654" s="16" t="s">
        <v>761</v>
      </c>
      <c r="D654" s="36">
        <v>28</v>
      </c>
      <c r="E654" s="33" t="s">
        <v>1131</v>
      </c>
      <c r="F654" s="26" t="s">
        <v>1138</v>
      </c>
      <c r="G654" s="26" t="s">
        <v>1187</v>
      </c>
      <c r="H654" s="26" t="s">
        <v>582</v>
      </c>
      <c r="I654" s="26" t="s">
        <v>593</v>
      </c>
      <c r="J654" s="28">
        <v>307</v>
      </c>
      <c r="K654" s="32" t="str">
        <f>VLOOKUP(J654,Sheet1!$A$2:$B$39,2,0)</f>
        <v>武道　　　　　　　</v>
      </c>
    </row>
    <row r="655" spans="1:11" ht="30" customHeight="1">
      <c r="A655" s="30">
        <v>651</v>
      </c>
      <c r="B655" s="14" t="s">
        <v>762</v>
      </c>
      <c r="C655" s="16" t="s">
        <v>247</v>
      </c>
      <c r="D655" s="36">
        <v>28</v>
      </c>
      <c r="E655" s="33" t="s">
        <v>1131</v>
      </c>
      <c r="F655" s="26" t="s">
        <v>1137</v>
      </c>
      <c r="G655" s="26" t="s">
        <v>613</v>
      </c>
      <c r="H655" s="26" t="s">
        <v>575</v>
      </c>
      <c r="I655" s="26" t="s">
        <v>589</v>
      </c>
      <c r="J655" s="28">
        <v>310</v>
      </c>
      <c r="K655" s="32" t="str">
        <f>VLOOKUP(J655,Sheet1!$A$2:$B$39,2,0)</f>
        <v>その他　　　　　　　</v>
      </c>
    </row>
    <row r="656" spans="1:11" ht="30" customHeight="1">
      <c r="A656" s="30">
        <v>652</v>
      </c>
      <c r="B656" s="14" t="s">
        <v>763</v>
      </c>
      <c r="C656" s="16" t="s">
        <v>764</v>
      </c>
      <c r="D656" s="36">
        <v>13</v>
      </c>
      <c r="E656" s="33" t="s">
        <v>1131</v>
      </c>
      <c r="F656" s="26" t="s">
        <v>1137</v>
      </c>
      <c r="G656" s="26" t="s">
        <v>1181</v>
      </c>
      <c r="H656" s="26" t="s">
        <v>1188</v>
      </c>
      <c r="I656" s="26" t="s">
        <v>1154</v>
      </c>
      <c r="J656" s="28">
        <v>305</v>
      </c>
      <c r="K656" s="32" t="str">
        <f>VLOOKUP(J656,Sheet1!$A$2:$B$39,2,0)</f>
        <v>軽スポーツ　　　　　　　</v>
      </c>
    </row>
    <row r="657" spans="1:11" ht="30" customHeight="1">
      <c r="A657" s="30">
        <v>653</v>
      </c>
      <c r="B657" s="14" t="s">
        <v>765</v>
      </c>
      <c r="C657" s="16" t="s">
        <v>766</v>
      </c>
      <c r="D657" s="36">
        <v>20</v>
      </c>
      <c r="E657" s="33" t="s">
        <v>1131</v>
      </c>
      <c r="F657" s="26" t="s">
        <v>1137</v>
      </c>
      <c r="G657" s="26"/>
      <c r="H657" s="26" t="s">
        <v>1189</v>
      </c>
      <c r="I657" s="26" t="s">
        <v>1190</v>
      </c>
      <c r="J657" s="28">
        <v>305</v>
      </c>
      <c r="K657" s="32" t="str">
        <f>VLOOKUP(J657,Sheet1!$A$2:$B$39,2,0)</f>
        <v>軽スポーツ　　　　　　　</v>
      </c>
    </row>
    <row r="658" spans="1:11" ht="30" customHeight="1">
      <c r="A658" s="30">
        <v>654</v>
      </c>
      <c r="B658" s="14" t="s">
        <v>767</v>
      </c>
      <c r="C658" s="16" t="s">
        <v>768</v>
      </c>
      <c r="D658" s="36">
        <v>13</v>
      </c>
      <c r="E658" s="33" t="s">
        <v>1131</v>
      </c>
      <c r="F658" s="26" t="s">
        <v>1137</v>
      </c>
      <c r="G658" s="26"/>
      <c r="H658" s="26" t="s">
        <v>2542</v>
      </c>
      <c r="I658" s="26" t="s">
        <v>1154</v>
      </c>
      <c r="J658" s="28">
        <v>309</v>
      </c>
      <c r="K658" s="32" t="str">
        <f>VLOOKUP(J658,Sheet1!$A$2:$B$39,2,0)</f>
        <v>ゲーム・レクリエーション</v>
      </c>
    </row>
    <row r="659" spans="1:11" ht="30" customHeight="1">
      <c r="A659" s="30">
        <v>655</v>
      </c>
      <c r="B659" s="14" t="s">
        <v>769</v>
      </c>
      <c r="C659" s="16" t="s">
        <v>770</v>
      </c>
      <c r="D659" s="36">
        <v>27</v>
      </c>
      <c r="E659" s="33" t="s">
        <v>1131</v>
      </c>
      <c r="F659" s="26" t="s">
        <v>1137</v>
      </c>
      <c r="G659" s="26" t="s">
        <v>1157</v>
      </c>
      <c r="H659" s="26" t="s">
        <v>1191</v>
      </c>
      <c r="I659" s="26" t="s">
        <v>1192</v>
      </c>
      <c r="J659" s="28">
        <v>104</v>
      </c>
      <c r="K659" s="32" t="str">
        <f>VLOOKUP(J659,Sheet1!$A$2:$B$39,2,0)</f>
        <v>産業・情報処理</v>
      </c>
    </row>
    <row r="660" spans="1:11" ht="30" customHeight="1">
      <c r="A660" s="30">
        <v>656</v>
      </c>
      <c r="B660" s="14" t="s">
        <v>771</v>
      </c>
      <c r="C660" s="16" t="s">
        <v>772</v>
      </c>
      <c r="D660" s="36">
        <v>32</v>
      </c>
      <c r="E660" s="33" t="s">
        <v>1131</v>
      </c>
      <c r="F660" s="26" t="s">
        <v>1137</v>
      </c>
      <c r="G660" s="26"/>
      <c r="H660" s="26" t="s">
        <v>2542</v>
      </c>
      <c r="I660" s="26" t="s">
        <v>1154</v>
      </c>
      <c r="J660" s="28">
        <v>108</v>
      </c>
      <c r="K660" s="32" t="str">
        <f>VLOOKUP(J660,Sheet1!$A$2:$B$39,2,0)</f>
        <v>総合学習　　　　　　　</v>
      </c>
    </row>
    <row r="661" spans="1:11" ht="30" customHeight="1">
      <c r="A661" s="30">
        <v>657</v>
      </c>
      <c r="B661" s="14" t="s">
        <v>773</v>
      </c>
      <c r="C661" s="16" t="s">
        <v>774</v>
      </c>
      <c r="D661" s="36">
        <v>52</v>
      </c>
      <c r="E661" s="33" t="s">
        <v>1131</v>
      </c>
      <c r="F661" s="26" t="s">
        <v>1137</v>
      </c>
      <c r="G661" s="26" t="s">
        <v>1193</v>
      </c>
      <c r="H661" s="26" t="s">
        <v>585</v>
      </c>
      <c r="I661" s="26" t="s">
        <v>593</v>
      </c>
      <c r="J661" s="28">
        <v>401</v>
      </c>
      <c r="K661" s="32" t="str">
        <f>VLOOKUP(J661,Sheet1!$A$2:$B$39,2,0)</f>
        <v>奉仕一般　　　　　　　</v>
      </c>
    </row>
    <row r="662" spans="1:11" ht="30" customHeight="1">
      <c r="A662" s="30">
        <v>658</v>
      </c>
      <c r="B662" s="14" t="s">
        <v>775</v>
      </c>
      <c r="C662" s="16" t="s">
        <v>776</v>
      </c>
      <c r="D662" s="36">
        <v>20</v>
      </c>
      <c r="E662" s="33" t="s">
        <v>1131</v>
      </c>
      <c r="F662" s="26" t="s">
        <v>1137</v>
      </c>
      <c r="G662" s="26"/>
      <c r="H662" s="26" t="s">
        <v>1194</v>
      </c>
      <c r="I662" s="26" t="s">
        <v>564</v>
      </c>
      <c r="J662" s="28">
        <v>103</v>
      </c>
      <c r="K662" s="32" t="str">
        <f>VLOOKUP(J662,Sheet1!$A$2:$B$39,2,0)</f>
        <v>自然科学　　　　　　　</v>
      </c>
    </row>
    <row r="663" spans="1:11" ht="30" customHeight="1">
      <c r="A663" s="30">
        <v>659</v>
      </c>
      <c r="B663" s="14" t="s">
        <v>777</v>
      </c>
      <c r="C663" s="16" t="s">
        <v>778</v>
      </c>
      <c r="D663" s="36">
        <v>77</v>
      </c>
      <c r="E663" s="33" t="s">
        <v>1131</v>
      </c>
      <c r="F663" s="26" t="s">
        <v>1137</v>
      </c>
      <c r="G663" s="26"/>
      <c r="H663" s="26" t="s">
        <v>2542</v>
      </c>
      <c r="I663" s="26" t="s">
        <v>1154</v>
      </c>
      <c r="J663" s="28">
        <v>503</v>
      </c>
      <c r="K663" s="32" t="str">
        <f>VLOOKUP(J663,Sheet1!$A$2:$B$39,2,0)</f>
        <v>その他　　　　　　　</v>
      </c>
    </row>
    <row r="664" spans="1:11" ht="30" customHeight="1">
      <c r="A664" s="30">
        <v>660</v>
      </c>
      <c r="B664" s="15" t="s">
        <v>2259</v>
      </c>
      <c r="C664" s="16" t="s">
        <v>2260</v>
      </c>
      <c r="D664" s="24">
        <v>8</v>
      </c>
      <c r="E664" s="31" t="s">
        <v>2391</v>
      </c>
      <c r="F664" s="25" t="s">
        <v>252</v>
      </c>
      <c r="G664" s="17" t="s">
        <v>2406</v>
      </c>
      <c r="H664" s="17" t="s">
        <v>631</v>
      </c>
      <c r="I664" s="16" t="s">
        <v>577</v>
      </c>
      <c r="J664" s="18">
        <v>104</v>
      </c>
      <c r="K664" s="32" t="str">
        <f>VLOOKUP(J664,Sheet1!$A$2:$B$39,2,0)</f>
        <v>産業・情報処理</v>
      </c>
    </row>
    <row r="665" spans="1:11" ht="30" customHeight="1">
      <c r="A665" s="30">
        <v>661</v>
      </c>
      <c r="B665" s="15" t="s">
        <v>2261</v>
      </c>
      <c r="C665" s="16" t="s">
        <v>71</v>
      </c>
      <c r="D665" s="24">
        <v>11</v>
      </c>
      <c r="E665" s="16" t="s">
        <v>2391</v>
      </c>
      <c r="F665" s="25" t="s">
        <v>252</v>
      </c>
      <c r="G665" s="17" t="s">
        <v>2406</v>
      </c>
      <c r="H665" s="17" t="s">
        <v>568</v>
      </c>
      <c r="I665" s="16" t="s">
        <v>584</v>
      </c>
      <c r="J665" s="18">
        <v>106</v>
      </c>
      <c r="K665" s="32" t="str">
        <f>VLOOKUP(J665,Sheet1!$A$2:$B$39,2,0)</f>
        <v>言語　　　　　　　</v>
      </c>
    </row>
    <row r="666" spans="1:11" ht="30" customHeight="1">
      <c r="A666" s="30">
        <v>662</v>
      </c>
      <c r="B666" s="16" t="s">
        <v>2262</v>
      </c>
      <c r="C666" s="16" t="s">
        <v>2263</v>
      </c>
      <c r="D666" s="24">
        <v>10</v>
      </c>
      <c r="E666" s="16" t="s">
        <v>2391</v>
      </c>
      <c r="F666" s="25" t="s">
        <v>252</v>
      </c>
      <c r="G666" s="17" t="s">
        <v>2407</v>
      </c>
      <c r="H666" s="17" t="s">
        <v>1252</v>
      </c>
      <c r="I666" s="16" t="s">
        <v>593</v>
      </c>
      <c r="J666" s="18">
        <v>201</v>
      </c>
      <c r="K666" s="32" t="str">
        <f>VLOOKUP(J666,Sheet1!$A$2:$B$39,2,0)</f>
        <v>絵画　　　　　　　</v>
      </c>
    </row>
    <row r="667" spans="1:11" ht="30" customHeight="1">
      <c r="A667" s="30">
        <v>663</v>
      </c>
      <c r="B667" s="16" t="s">
        <v>2264</v>
      </c>
      <c r="C667" s="16" t="s">
        <v>1420</v>
      </c>
      <c r="D667" s="24">
        <v>4</v>
      </c>
      <c r="E667" s="31" t="s">
        <v>2391</v>
      </c>
      <c r="F667" s="25" t="s">
        <v>252</v>
      </c>
      <c r="G667" s="17" t="s">
        <v>2408</v>
      </c>
      <c r="H667" s="17" t="s">
        <v>2103</v>
      </c>
      <c r="I667" s="16" t="s">
        <v>584</v>
      </c>
      <c r="J667" s="18">
        <v>202</v>
      </c>
      <c r="K667" s="32" t="str">
        <f>VLOOKUP(J667,Sheet1!$A$2:$B$39,2,0)</f>
        <v>工芸　　　　　　　</v>
      </c>
    </row>
    <row r="668" spans="1:11" ht="30" customHeight="1">
      <c r="A668" s="30">
        <v>664</v>
      </c>
      <c r="B668" s="16" t="s">
        <v>2265</v>
      </c>
      <c r="C668" s="16" t="s">
        <v>102</v>
      </c>
      <c r="D668" s="24">
        <v>8</v>
      </c>
      <c r="E668" s="31" t="s">
        <v>2391</v>
      </c>
      <c r="F668" s="25" t="s">
        <v>252</v>
      </c>
      <c r="G668" s="16" t="s">
        <v>2496</v>
      </c>
      <c r="H668" s="16" t="s">
        <v>1252</v>
      </c>
      <c r="I668" s="16" t="s">
        <v>589</v>
      </c>
      <c r="J668" s="18">
        <v>203</v>
      </c>
      <c r="K668" s="32" t="str">
        <f>VLOOKUP(J668,Sheet1!$A$2:$B$39,2,0)</f>
        <v>書道　　　　　　　</v>
      </c>
    </row>
    <row r="669" spans="1:11" ht="30" customHeight="1">
      <c r="A669" s="30">
        <v>665</v>
      </c>
      <c r="B669" s="16" t="s">
        <v>2266</v>
      </c>
      <c r="C669" s="16" t="s">
        <v>855</v>
      </c>
      <c r="D669" s="24">
        <v>8</v>
      </c>
      <c r="E669" s="31" t="s">
        <v>2391</v>
      </c>
      <c r="F669" s="25" t="s">
        <v>252</v>
      </c>
      <c r="G669" s="17" t="s">
        <v>2406</v>
      </c>
      <c r="H669" s="17" t="s">
        <v>571</v>
      </c>
      <c r="I669" s="16" t="s">
        <v>584</v>
      </c>
      <c r="J669" s="18">
        <v>205</v>
      </c>
      <c r="K669" s="32" t="str">
        <f>VLOOKUP(J669,Sheet1!$A$2:$B$39,2,0)</f>
        <v>洋楽　　　　　　　</v>
      </c>
    </row>
    <row r="670" spans="1:11" ht="30" customHeight="1">
      <c r="A670" s="30">
        <v>666</v>
      </c>
      <c r="B670" s="16" t="s">
        <v>2267</v>
      </c>
      <c r="C670" s="16" t="s">
        <v>111</v>
      </c>
      <c r="D670" s="24">
        <v>8</v>
      </c>
      <c r="E670" s="31" t="s">
        <v>2391</v>
      </c>
      <c r="F670" s="25" t="s">
        <v>252</v>
      </c>
      <c r="G670" s="17" t="s">
        <v>2409</v>
      </c>
      <c r="H670" s="17" t="s">
        <v>2410</v>
      </c>
      <c r="I670" s="16" t="s">
        <v>584</v>
      </c>
      <c r="J670" s="18">
        <v>205</v>
      </c>
      <c r="K670" s="32" t="str">
        <f>VLOOKUP(J670,Sheet1!$A$2:$B$39,2,0)</f>
        <v>洋楽　　　　　　　</v>
      </c>
    </row>
    <row r="671" spans="1:11" ht="30" customHeight="1">
      <c r="A671" s="30">
        <v>667</v>
      </c>
      <c r="B671" s="16" t="s">
        <v>2268</v>
      </c>
      <c r="C671" s="16" t="s">
        <v>1485</v>
      </c>
      <c r="D671" s="24">
        <v>12</v>
      </c>
      <c r="E671" s="31" t="s">
        <v>2391</v>
      </c>
      <c r="F671" s="25" t="s">
        <v>252</v>
      </c>
      <c r="G671" s="17" t="s">
        <v>2411</v>
      </c>
      <c r="H671" s="17" t="s">
        <v>2103</v>
      </c>
      <c r="I671" s="16" t="s">
        <v>589</v>
      </c>
      <c r="J671" s="18">
        <v>205</v>
      </c>
      <c r="K671" s="32" t="str">
        <f>VLOOKUP(J671,Sheet1!$A$2:$B$39,2,0)</f>
        <v>洋楽　　　　　　　</v>
      </c>
    </row>
    <row r="672" spans="1:11" ht="30" customHeight="1">
      <c r="A672" s="30">
        <v>668</v>
      </c>
      <c r="B672" s="16" t="s">
        <v>2269</v>
      </c>
      <c r="C672" s="16" t="s">
        <v>139</v>
      </c>
      <c r="D672" s="24">
        <v>4</v>
      </c>
      <c r="E672" s="31" t="s">
        <v>2391</v>
      </c>
      <c r="F672" s="25" t="s">
        <v>252</v>
      </c>
      <c r="G672" s="17" t="s">
        <v>2412</v>
      </c>
      <c r="H672" s="17" t="s">
        <v>1252</v>
      </c>
      <c r="I672" s="16" t="s">
        <v>584</v>
      </c>
      <c r="J672" s="18">
        <v>206</v>
      </c>
      <c r="K672" s="32" t="str">
        <f>VLOOKUP(J672,Sheet1!$A$2:$B$39,2,0)</f>
        <v>邦楽　　　　　　　</v>
      </c>
    </row>
    <row r="673" spans="1:11" ht="30" customHeight="1">
      <c r="A673" s="30">
        <v>669</v>
      </c>
      <c r="B673" s="16" t="s">
        <v>2270</v>
      </c>
      <c r="C673" s="16" t="s">
        <v>1854</v>
      </c>
      <c r="D673" s="24">
        <v>5</v>
      </c>
      <c r="E673" s="31" t="s">
        <v>2391</v>
      </c>
      <c r="F673" s="25" t="s">
        <v>252</v>
      </c>
      <c r="G673" s="17" t="s">
        <v>2413</v>
      </c>
      <c r="H673" s="17" t="s">
        <v>568</v>
      </c>
      <c r="I673" s="16" t="s">
        <v>584</v>
      </c>
      <c r="J673" s="18">
        <v>209</v>
      </c>
      <c r="K673" s="32" t="str">
        <f>VLOOKUP(J673,Sheet1!$A$2:$B$39,2,0)</f>
        <v>舞踊　　　　　　　</v>
      </c>
    </row>
    <row r="674" spans="1:11" ht="30" customHeight="1">
      <c r="A674" s="30">
        <v>670</v>
      </c>
      <c r="B674" s="16" t="s">
        <v>2271</v>
      </c>
      <c r="C674" s="16" t="s">
        <v>173</v>
      </c>
      <c r="D674" s="24">
        <v>9</v>
      </c>
      <c r="E674" s="31" t="s">
        <v>2391</v>
      </c>
      <c r="F674" s="25" t="s">
        <v>252</v>
      </c>
      <c r="G674" s="17" t="s">
        <v>2411</v>
      </c>
      <c r="H674" s="17" t="s">
        <v>1252</v>
      </c>
      <c r="I674" s="16" t="s">
        <v>577</v>
      </c>
      <c r="J674" s="18">
        <v>211</v>
      </c>
      <c r="K674" s="32" t="str">
        <f>VLOOKUP(J674,Sheet1!$A$2:$B$39,2,0)</f>
        <v>華道　　　　　　　</v>
      </c>
    </row>
    <row r="675" spans="1:11" ht="30" customHeight="1">
      <c r="A675" s="30">
        <v>671</v>
      </c>
      <c r="B675" s="16" t="s">
        <v>2272</v>
      </c>
      <c r="C675" s="16" t="s">
        <v>176</v>
      </c>
      <c r="D675" s="24">
        <v>5</v>
      </c>
      <c r="E675" s="31" t="s">
        <v>2391</v>
      </c>
      <c r="F675" s="25" t="s">
        <v>252</v>
      </c>
      <c r="G675" s="16" t="s">
        <v>2414</v>
      </c>
      <c r="H675" s="16" t="s">
        <v>608</v>
      </c>
      <c r="I675" s="16" t="s">
        <v>584</v>
      </c>
      <c r="J675" s="18">
        <v>212</v>
      </c>
      <c r="K675" s="32" t="str">
        <f>VLOOKUP(J675,Sheet1!$A$2:$B$39,2,0)</f>
        <v>茶道　　　　　　　</v>
      </c>
    </row>
    <row r="676" spans="1:11" ht="30" customHeight="1">
      <c r="A676" s="30">
        <v>672</v>
      </c>
      <c r="B676" s="16" t="s">
        <v>2273</v>
      </c>
      <c r="C676" s="16" t="s">
        <v>724</v>
      </c>
      <c r="D676" s="24">
        <v>13</v>
      </c>
      <c r="E676" s="31" t="s">
        <v>2391</v>
      </c>
      <c r="F676" s="25" t="s">
        <v>252</v>
      </c>
      <c r="G676" s="17" t="s">
        <v>2415</v>
      </c>
      <c r="H676" s="17" t="s">
        <v>1598</v>
      </c>
      <c r="I676" s="16" t="s">
        <v>577</v>
      </c>
      <c r="J676" s="18">
        <v>213</v>
      </c>
      <c r="K676" s="32" t="str">
        <f>VLOOKUP(J676,Sheet1!$A$2:$B$39,2,0)</f>
        <v>料理　　　　　　　</v>
      </c>
    </row>
    <row r="677" spans="1:11" ht="30" customHeight="1">
      <c r="A677" s="30">
        <v>673</v>
      </c>
      <c r="B677" s="16" t="s">
        <v>2274</v>
      </c>
      <c r="C677" s="16" t="s">
        <v>802</v>
      </c>
      <c r="D677" s="24">
        <v>10</v>
      </c>
      <c r="E677" s="31" t="s">
        <v>2391</v>
      </c>
      <c r="F677" s="25" t="s">
        <v>252</v>
      </c>
      <c r="G677" s="17" t="s">
        <v>2412</v>
      </c>
      <c r="H677" s="17" t="s">
        <v>2103</v>
      </c>
      <c r="I677" s="16" t="s">
        <v>577</v>
      </c>
      <c r="J677" s="18">
        <v>214</v>
      </c>
      <c r="K677" s="32" t="str">
        <f>VLOOKUP(J677,Sheet1!$A$2:$B$39,2,0)</f>
        <v>生活一般　　　　　　　</v>
      </c>
    </row>
    <row r="678" spans="1:11" ht="30" customHeight="1">
      <c r="A678" s="30">
        <v>674</v>
      </c>
      <c r="B678" s="16" t="s">
        <v>2275</v>
      </c>
      <c r="C678" s="16" t="s">
        <v>186</v>
      </c>
      <c r="D678" s="24">
        <v>13</v>
      </c>
      <c r="E678" s="31" t="s">
        <v>2391</v>
      </c>
      <c r="F678" s="25" t="s">
        <v>252</v>
      </c>
      <c r="G678" s="17" t="s">
        <v>2416</v>
      </c>
      <c r="H678" s="17" t="s">
        <v>1252</v>
      </c>
      <c r="I678" s="16" t="s">
        <v>584</v>
      </c>
      <c r="J678" s="18">
        <v>215</v>
      </c>
      <c r="K678" s="32" t="str">
        <f>VLOOKUP(J678,Sheet1!$A$2:$B$39,2,0)</f>
        <v>囲碁・将棋　　　　　　　</v>
      </c>
    </row>
    <row r="679" spans="1:11" ht="30" customHeight="1">
      <c r="A679" s="30">
        <v>675</v>
      </c>
      <c r="B679" s="16" t="s">
        <v>2276</v>
      </c>
      <c r="C679" s="16" t="s">
        <v>193</v>
      </c>
      <c r="D679" s="24">
        <v>12</v>
      </c>
      <c r="E679" s="31" t="s">
        <v>2391</v>
      </c>
      <c r="F679" s="25" t="s">
        <v>252</v>
      </c>
      <c r="G679" s="17" t="s">
        <v>2411</v>
      </c>
      <c r="H679" s="17" t="s">
        <v>631</v>
      </c>
      <c r="I679" s="16" t="s">
        <v>584</v>
      </c>
      <c r="J679" s="18">
        <v>216</v>
      </c>
      <c r="K679" s="32" t="str">
        <f>VLOOKUP(J679,Sheet1!$A$2:$B$39,2,0)</f>
        <v>趣味一般　　　　　　　</v>
      </c>
    </row>
    <row r="680" spans="1:11" ht="30" customHeight="1">
      <c r="A680" s="30">
        <v>676</v>
      </c>
      <c r="B680" s="16" t="s">
        <v>2277</v>
      </c>
      <c r="C680" s="16" t="s">
        <v>193</v>
      </c>
      <c r="D680" s="24">
        <v>15</v>
      </c>
      <c r="E680" s="31" t="s">
        <v>2391</v>
      </c>
      <c r="F680" s="25" t="s">
        <v>252</v>
      </c>
      <c r="G680" s="17" t="s">
        <v>2411</v>
      </c>
      <c r="H680" s="17" t="s">
        <v>631</v>
      </c>
      <c r="I680" s="16" t="s">
        <v>584</v>
      </c>
      <c r="J680" s="18">
        <v>216</v>
      </c>
      <c r="K680" s="32" t="str">
        <f>VLOOKUP(J680,Sheet1!$A$2:$B$39,2,0)</f>
        <v>趣味一般　　　　　　　</v>
      </c>
    </row>
    <row r="681" spans="1:11" ht="30" customHeight="1">
      <c r="A681" s="30">
        <v>677</v>
      </c>
      <c r="B681" s="16" t="s">
        <v>2278</v>
      </c>
      <c r="C681" s="16" t="s">
        <v>1997</v>
      </c>
      <c r="D681" s="24">
        <v>15</v>
      </c>
      <c r="E681" s="31" t="s">
        <v>2391</v>
      </c>
      <c r="F681" s="25" t="s">
        <v>2395</v>
      </c>
      <c r="G681" s="17" t="s">
        <v>2417</v>
      </c>
      <c r="H681" s="17" t="s">
        <v>608</v>
      </c>
      <c r="I681" s="16" t="s">
        <v>593</v>
      </c>
      <c r="J681" s="18">
        <v>301</v>
      </c>
      <c r="K681" s="32" t="str">
        <f>VLOOKUP(J681,Sheet1!$A$2:$B$39,2,0)</f>
        <v>卓球　　　　　　　</v>
      </c>
    </row>
    <row r="682" spans="1:11" ht="30" customHeight="1">
      <c r="A682" s="30">
        <v>678</v>
      </c>
      <c r="B682" s="16" t="s">
        <v>2279</v>
      </c>
      <c r="C682" s="16" t="s">
        <v>201</v>
      </c>
      <c r="D682" s="24">
        <v>9</v>
      </c>
      <c r="E682" s="31" t="s">
        <v>2391</v>
      </c>
      <c r="F682" s="25" t="s">
        <v>252</v>
      </c>
      <c r="G682" s="17" t="s">
        <v>636</v>
      </c>
      <c r="H682" s="17" t="s">
        <v>608</v>
      </c>
      <c r="I682" s="16" t="s">
        <v>589</v>
      </c>
      <c r="J682" s="18">
        <v>301</v>
      </c>
      <c r="K682" s="32" t="str">
        <f>VLOOKUP(J682,Sheet1!$A$2:$B$39,2,0)</f>
        <v>卓球　　　　　　　</v>
      </c>
    </row>
    <row r="683" spans="1:11" ht="30" customHeight="1">
      <c r="A683" s="30">
        <v>679</v>
      </c>
      <c r="B683" s="16" t="s">
        <v>2280</v>
      </c>
      <c r="C683" s="16" t="s">
        <v>2281</v>
      </c>
      <c r="D683" s="24">
        <v>17</v>
      </c>
      <c r="E683" s="31" t="s">
        <v>2391</v>
      </c>
      <c r="F683" s="25" t="s">
        <v>2395</v>
      </c>
      <c r="G683" s="17" t="s">
        <v>2409</v>
      </c>
      <c r="H683" s="17" t="s">
        <v>608</v>
      </c>
      <c r="I683" s="16" t="s">
        <v>577</v>
      </c>
      <c r="J683" s="18">
        <v>302</v>
      </c>
      <c r="K683" s="32" t="str">
        <f>VLOOKUP(J683,Sheet1!$A$2:$B$39,2,0)</f>
        <v>体操・スポーツ・ダンス</v>
      </c>
    </row>
    <row r="684" spans="1:11" ht="30" customHeight="1">
      <c r="A684" s="30">
        <v>680</v>
      </c>
      <c r="B684" s="16" t="s">
        <v>2282</v>
      </c>
      <c r="C684" s="16" t="s">
        <v>813</v>
      </c>
      <c r="D684" s="24">
        <v>14</v>
      </c>
      <c r="E684" s="31" t="s">
        <v>2391</v>
      </c>
      <c r="F684" s="25" t="s">
        <v>252</v>
      </c>
      <c r="G684" s="17" t="s">
        <v>2496</v>
      </c>
      <c r="H684" s="17" t="s">
        <v>2101</v>
      </c>
      <c r="I684" s="16" t="s">
        <v>577</v>
      </c>
      <c r="J684" s="18">
        <v>302</v>
      </c>
      <c r="K684" s="32" t="str">
        <f>VLOOKUP(J684,Sheet1!$A$2:$B$39,2,0)</f>
        <v>体操・スポーツ・ダンス</v>
      </c>
    </row>
    <row r="685" spans="1:11" ht="30" customHeight="1">
      <c r="A685" s="30">
        <v>681</v>
      </c>
      <c r="B685" s="16" t="s">
        <v>2283</v>
      </c>
      <c r="C685" s="16" t="s">
        <v>2284</v>
      </c>
      <c r="D685" s="24">
        <v>7</v>
      </c>
      <c r="E685" s="31" t="s">
        <v>2391</v>
      </c>
      <c r="F685" s="25" t="s">
        <v>252</v>
      </c>
      <c r="G685" s="17" t="s">
        <v>2409</v>
      </c>
      <c r="H685" s="17" t="s">
        <v>608</v>
      </c>
      <c r="I685" s="16" t="s">
        <v>577</v>
      </c>
      <c r="J685" s="18">
        <v>302</v>
      </c>
      <c r="K685" s="32" t="str">
        <f>VLOOKUP(J685,Sheet1!$A$2:$B$39,2,0)</f>
        <v>体操・スポーツ・ダンス</v>
      </c>
    </row>
    <row r="686" spans="1:11" ht="30" customHeight="1">
      <c r="A686" s="30">
        <v>682</v>
      </c>
      <c r="B686" s="16" t="s">
        <v>2285</v>
      </c>
      <c r="C686" s="16" t="s">
        <v>905</v>
      </c>
      <c r="D686" s="24">
        <v>18</v>
      </c>
      <c r="E686" s="31" t="s">
        <v>2391</v>
      </c>
      <c r="F686" s="25" t="s">
        <v>252</v>
      </c>
      <c r="G686" s="17" t="s">
        <v>2418</v>
      </c>
      <c r="H686" s="17"/>
      <c r="I686" s="16"/>
      <c r="J686" s="18">
        <v>302</v>
      </c>
      <c r="K686" s="32" t="str">
        <f>VLOOKUP(J686,Sheet1!$A$2:$B$39,2,0)</f>
        <v>体操・スポーツ・ダンス</v>
      </c>
    </row>
    <row r="687" spans="1:11" ht="30" customHeight="1">
      <c r="A687" s="30">
        <v>683</v>
      </c>
      <c r="B687" s="16" t="s">
        <v>2286</v>
      </c>
      <c r="C687" s="16" t="s">
        <v>1314</v>
      </c>
      <c r="D687" s="24">
        <v>6</v>
      </c>
      <c r="E687" s="31" t="s">
        <v>2391</v>
      </c>
      <c r="F687" s="25" t="s">
        <v>252</v>
      </c>
      <c r="G687" s="17" t="s">
        <v>2411</v>
      </c>
      <c r="H687" s="17" t="s">
        <v>1252</v>
      </c>
      <c r="I687" s="16" t="s">
        <v>584</v>
      </c>
      <c r="J687" s="18">
        <v>303</v>
      </c>
      <c r="K687" s="32" t="str">
        <f>VLOOKUP(J687,Sheet1!$A$2:$B$39,2,0)</f>
        <v>健康体操　　　　　　　</v>
      </c>
    </row>
    <row r="688" spans="1:11" ht="30" customHeight="1">
      <c r="A688" s="30">
        <v>684</v>
      </c>
      <c r="B688" s="16" t="s">
        <v>2287</v>
      </c>
      <c r="C688" s="16" t="s">
        <v>224</v>
      </c>
      <c r="D688" s="24">
        <v>19</v>
      </c>
      <c r="E688" s="31" t="s">
        <v>2391</v>
      </c>
      <c r="F688" s="25" t="s">
        <v>252</v>
      </c>
      <c r="G688" s="17" t="s">
        <v>2136</v>
      </c>
      <c r="H688" s="17" t="s">
        <v>568</v>
      </c>
      <c r="I688" s="16" t="s">
        <v>577</v>
      </c>
      <c r="J688" s="18">
        <v>303</v>
      </c>
      <c r="K688" s="32" t="str">
        <f>VLOOKUP(J688,Sheet1!$A$2:$B$39,2,0)</f>
        <v>健康体操　　　　　　　</v>
      </c>
    </row>
    <row r="689" spans="1:11" ht="30" customHeight="1">
      <c r="A689" s="30">
        <v>685</v>
      </c>
      <c r="B689" s="16" t="s">
        <v>2288</v>
      </c>
      <c r="C689" s="16" t="s">
        <v>2289</v>
      </c>
      <c r="D689" s="24">
        <v>8</v>
      </c>
      <c r="E689" s="31" t="s">
        <v>2391</v>
      </c>
      <c r="F689" s="25" t="s">
        <v>252</v>
      </c>
      <c r="G689" s="17" t="s">
        <v>2419</v>
      </c>
      <c r="H689" s="17" t="s">
        <v>1252</v>
      </c>
      <c r="I689" s="16" t="s">
        <v>577</v>
      </c>
      <c r="J689" s="18">
        <v>303</v>
      </c>
      <c r="K689" s="32" t="str">
        <f>VLOOKUP(J689,Sheet1!$A$2:$B$39,2,0)</f>
        <v>健康体操　　　　　　　</v>
      </c>
    </row>
    <row r="690" spans="1:11" ht="30" customHeight="1">
      <c r="A690" s="30">
        <v>686</v>
      </c>
      <c r="B690" s="16" t="s">
        <v>2290</v>
      </c>
      <c r="C690" s="16" t="s">
        <v>761</v>
      </c>
      <c r="D690" s="24">
        <v>21</v>
      </c>
      <c r="E690" s="31" t="s">
        <v>2391</v>
      </c>
      <c r="F690" s="25" t="s">
        <v>252</v>
      </c>
      <c r="G690" s="17" t="s">
        <v>2409</v>
      </c>
      <c r="H690" s="17" t="s">
        <v>2101</v>
      </c>
      <c r="I690" s="16" t="s">
        <v>589</v>
      </c>
      <c r="J690" s="18">
        <v>307</v>
      </c>
      <c r="K690" s="32" t="str">
        <f>VLOOKUP(J690,Sheet1!$A$2:$B$39,2,0)</f>
        <v>武道　　　　　　　</v>
      </c>
    </row>
    <row r="691" spans="1:11" ht="30" customHeight="1">
      <c r="A691" s="30">
        <v>687</v>
      </c>
      <c r="B691" s="16" t="s">
        <v>2291</v>
      </c>
      <c r="C691" s="16" t="s">
        <v>2292</v>
      </c>
      <c r="D691" s="24">
        <v>16</v>
      </c>
      <c r="E691" s="31" t="s">
        <v>2391</v>
      </c>
      <c r="F691" s="25" t="s">
        <v>2396</v>
      </c>
      <c r="G691" s="17" t="s">
        <v>636</v>
      </c>
      <c r="H691" s="17" t="s">
        <v>2103</v>
      </c>
      <c r="I691" s="16" t="s">
        <v>577</v>
      </c>
      <c r="J691" s="18">
        <v>205</v>
      </c>
      <c r="K691" s="32" t="str">
        <f>VLOOKUP(J691,Sheet1!$A$2:$B$39,2,0)</f>
        <v>洋楽　　　　　　　</v>
      </c>
    </row>
    <row r="692" spans="1:11" ht="30" customHeight="1">
      <c r="A692" s="30">
        <v>688</v>
      </c>
      <c r="B692" s="16" t="s">
        <v>2293</v>
      </c>
      <c r="C692" s="16" t="s">
        <v>1706</v>
      </c>
      <c r="D692" s="24">
        <v>8</v>
      </c>
      <c r="E692" s="31" t="s">
        <v>2391</v>
      </c>
      <c r="F692" s="25" t="s">
        <v>252</v>
      </c>
      <c r="G692" s="17" t="s">
        <v>636</v>
      </c>
      <c r="H692" s="17" t="s">
        <v>2103</v>
      </c>
      <c r="I692" s="16" t="s">
        <v>577</v>
      </c>
      <c r="J692" s="18">
        <v>208</v>
      </c>
      <c r="K692" s="32" t="str">
        <f>VLOOKUP(J692,Sheet1!$A$2:$B$39,2,0)</f>
        <v>演劇　　　　　　　</v>
      </c>
    </row>
    <row r="693" spans="1:11" ht="30" customHeight="1">
      <c r="A693" s="30">
        <v>689</v>
      </c>
      <c r="B693" s="37" t="s">
        <v>827</v>
      </c>
      <c r="C693" s="38" t="s">
        <v>828</v>
      </c>
      <c r="D693" s="36">
        <v>10</v>
      </c>
      <c r="E693" s="33" t="s">
        <v>1133</v>
      </c>
      <c r="F693" s="26" t="s">
        <v>1137</v>
      </c>
      <c r="G693" s="26" t="s">
        <v>2503</v>
      </c>
      <c r="H693" s="26" t="s">
        <v>585</v>
      </c>
      <c r="I693" s="26" t="s">
        <v>544</v>
      </c>
      <c r="J693" s="28">
        <v>102</v>
      </c>
      <c r="K693" s="32" t="str">
        <f>VLOOKUP(J693,Sheet1!$A$2:$B$39,2,0)</f>
        <v>歴史・地理　　　　　　　</v>
      </c>
    </row>
    <row r="694" spans="1:11" ht="30" customHeight="1">
      <c r="A694" s="30">
        <v>690</v>
      </c>
      <c r="B694" s="37" t="s">
        <v>829</v>
      </c>
      <c r="C694" s="38" t="s">
        <v>830</v>
      </c>
      <c r="D694" s="36">
        <v>59</v>
      </c>
      <c r="E694" s="33" t="s">
        <v>1133</v>
      </c>
      <c r="F694" s="26" t="s">
        <v>1137</v>
      </c>
      <c r="G694" s="26" t="s">
        <v>2503</v>
      </c>
      <c r="H694" s="26" t="s">
        <v>541</v>
      </c>
      <c r="I694" s="26" t="s">
        <v>544</v>
      </c>
      <c r="J694" s="28">
        <v>103</v>
      </c>
      <c r="K694" s="32" t="str">
        <f>VLOOKUP(J694,Sheet1!$A$2:$B$39,2,0)</f>
        <v>自然科学　　　　　　　</v>
      </c>
    </row>
    <row r="695" spans="1:11" ht="30" customHeight="1">
      <c r="A695" s="30">
        <v>691</v>
      </c>
      <c r="B695" s="37" t="s">
        <v>831</v>
      </c>
      <c r="C695" s="38" t="s">
        <v>780</v>
      </c>
      <c r="D695" s="36">
        <v>11</v>
      </c>
      <c r="E695" s="33" t="s">
        <v>1133</v>
      </c>
      <c r="F695" s="26" t="s">
        <v>1137</v>
      </c>
      <c r="G695" s="26" t="s">
        <v>613</v>
      </c>
      <c r="H695" s="26" t="s">
        <v>576</v>
      </c>
      <c r="I695" s="26" t="s">
        <v>539</v>
      </c>
      <c r="J695" s="28">
        <v>104</v>
      </c>
      <c r="K695" s="32" t="str">
        <f>VLOOKUP(J695,Sheet1!$A$2:$B$39,2,0)</f>
        <v>産業・情報処理</v>
      </c>
    </row>
    <row r="696" spans="1:11" ht="30" customHeight="1">
      <c r="A696" s="30">
        <v>692</v>
      </c>
      <c r="B696" s="37" t="s">
        <v>832</v>
      </c>
      <c r="C696" s="38" t="s">
        <v>780</v>
      </c>
      <c r="D696" s="36">
        <v>17</v>
      </c>
      <c r="E696" s="33" t="s">
        <v>1133</v>
      </c>
      <c r="F696" s="26" t="s">
        <v>1137</v>
      </c>
      <c r="G696" s="26" t="s">
        <v>613</v>
      </c>
      <c r="H696" s="26" t="s">
        <v>591</v>
      </c>
      <c r="I696" s="26" t="s">
        <v>533</v>
      </c>
      <c r="J696" s="28">
        <v>104</v>
      </c>
      <c r="K696" s="32" t="str">
        <f>VLOOKUP(J696,Sheet1!$A$2:$B$39,2,0)</f>
        <v>産業・情報処理</v>
      </c>
    </row>
    <row r="697" spans="1:11" ht="30" customHeight="1">
      <c r="A697" s="30">
        <v>693</v>
      </c>
      <c r="B697" s="37" t="s">
        <v>833</v>
      </c>
      <c r="C697" s="38" t="s">
        <v>71</v>
      </c>
      <c r="D697" s="36">
        <v>15</v>
      </c>
      <c r="E697" s="33" t="s">
        <v>1133</v>
      </c>
      <c r="F697" s="26" t="s">
        <v>1137</v>
      </c>
      <c r="G697" s="26" t="s">
        <v>1216</v>
      </c>
      <c r="H697" s="26" t="s">
        <v>580</v>
      </c>
      <c r="I697" s="26" t="s">
        <v>544</v>
      </c>
      <c r="J697" s="28">
        <v>106</v>
      </c>
      <c r="K697" s="32" t="str">
        <f>VLOOKUP(J697,Sheet1!$A$2:$B$39,2,0)</f>
        <v>言語　　　　　　　</v>
      </c>
    </row>
    <row r="698" spans="1:11" ht="30" customHeight="1">
      <c r="A698" s="30">
        <v>694</v>
      </c>
      <c r="B698" s="37" t="s">
        <v>834</v>
      </c>
      <c r="C698" s="38" t="s">
        <v>646</v>
      </c>
      <c r="D698" s="36">
        <v>4</v>
      </c>
      <c r="E698" s="33" t="s">
        <v>1133</v>
      </c>
      <c r="F698" s="26" t="s">
        <v>1137</v>
      </c>
      <c r="G698" s="26" t="s">
        <v>542</v>
      </c>
      <c r="H698" s="26" t="s">
        <v>582</v>
      </c>
      <c r="I698" s="26" t="s">
        <v>533</v>
      </c>
      <c r="J698" s="28">
        <v>106</v>
      </c>
      <c r="K698" s="32" t="str">
        <f>VLOOKUP(J698,Sheet1!$A$2:$B$39,2,0)</f>
        <v>言語　　　　　　　</v>
      </c>
    </row>
    <row r="699" spans="1:11" ht="30" customHeight="1">
      <c r="A699" s="30">
        <v>695</v>
      </c>
      <c r="B699" s="37" t="s">
        <v>835</v>
      </c>
      <c r="C699" s="38" t="s">
        <v>836</v>
      </c>
      <c r="D699" s="36">
        <v>8</v>
      </c>
      <c r="E699" s="33" t="s">
        <v>1133</v>
      </c>
      <c r="F699" s="26" t="s">
        <v>1137</v>
      </c>
      <c r="G699" s="26" t="s">
        <v>613</v>
      </c>
      <c r="H699" s="26" t="s">
        <v>585</v>
      </c>
      <c r="I699" s="26" t="s">
        <v>544</v>
      </c>
      <c r="J699" s="28">
        <v>106</v>
      </c>
      <c r="K699" s="32" t="str">
        <f>VLOOKUP(J699,Sheet1!$A$2:$B$39,2,0)</f>
        <v>言語　　　　　　　</v>
      </c>
    </row>
    <row r="700" spans="1:11" ht="30" customHeight="1">
      <c r="A700" s="30">
        <v>696</v>
      </c>
      <c r="B700" s="37" t="s">
        <v>837</v>
      </c>
      <c r="C700" s="38" t="s">
        <v>71</v>
      </c>
      <c r="D700" s="36">
        <v>21</v>
      </c>
      <c r="E700" s="33" t="s">
        <v>1133</v>
      </c>
      <c r="F700" s="26" t="s">
        <v>1137</v>
      </c>
      <c r="G700" s="26" t="s">
        <v>2500</v>
      </c>
      <c r="H700" s="26" t="s">
        <v>575</v>
      </c>
      <c r="I700" s="26" t="s">
        <v>544</v>
      </c>
      <c r="J700" s="28">
        <v>106</v>
      </c>
      <c r="K700" s="32" t="str">
        <f>VLOOKUP(J700,Sheet1!$A$2:$B$39,2,0)</f>
        <v>言語　　　　　　　</v>
      </c>
    </row>
    <row r="701" spans="1:11" ht="30" customHeight="1">
      <c r="A701" s="30">
        <v>697</v>
      </c>
      <c r="B701" s="39" t="s">
        <v>838</v>
      </c>
      <c r="C701" s="40" t="s">
        <v>646</v>
      </c>
      <c r="D701" s="36">
        <v>10</v>
      </c>
      <c r="E701" s="33" t="s">
        <v>1133</v>
      </c>
      <c r="F701" s="26" t="s">
        <v>1137</v>
      </c>
      <c r="G701" s="26" t="s">
        <v>636</v>
      </c>
      <c r="H701" s="26" t="s">
        <v>585</v>
      </c>
      <c r="I701" s="26" t="s">
        <v>539</v>
      </c>
      <c r="J701" s="28">
        <v>106</v>
      </c>
      <c r="K701" s="32" t="str">
        <f>VLOOKUP(J701,Sheet1!$A$2:$B$39,2,0)</f>
        <v>言語　　　　　　　</v>
      </c>
    </row>
    <row r="702" spans="1:11" ht="30" customHeight="1">
      <c r="A702" s="30">
        <v>698</v>
      </c>
      <c r="B702" s="39" t="s">
        <v>839</v>
      </c>
      <c r="C702" s="40" t="s">
        <v>840</v>
      </c>
      <c r="D702" s="36">
        <v>20</v>
      </c>
      <c r="E702" s="33" t="s">
        <v>1133</v>
      </c>
      <c r="F702" s="26" t="s">
        <v>1137</v>
      </c>
      <c r="G702" s="26" t="s">
        <v>534</v>
      </c>
      <c r="H702" s="26" t="s">
        <v>575</v>
      </c>
      <c r="I702" s="26" t="s">
        <v>544</v>
      </c>
      <c r="J702" s="28">
        <v>107</v>
      </c>
      <c r="K702" s="32" t="str">
        <f>VLOOKUP(J702,Sheet1!$A$2:$B$39,2,0)</f>
        <v>読書　　　　　　　</v>
      </c>
    </row>
    <row r="703" spans="1:11" ht="30" customHeight="1">
      <c r="A703" s="30">
        <v>699</v>
      </c>
      <c r="B703" s="39" t="s">
        <v>841</v>
      </c>
      <c r="C703" s="40" t="s">
        <v>81</v>
      </c>
      <c r="D703" s="36">
        <v>15</v>
      </c>
      <c r="E703" s="33" t="s">
        <v>1133</v>
      </c>
      <c r="F703" s="26" t="s">
        <v>1137</v>
      </c>
      <c r="G703" s="26" t="s">
        <v>534</v>
      </c>
      <c r="H703" s="26" t="s">
        <v>578</v>
      </c>
      <c r="I703" s="26" t="s">
        <v>544</v>
      </c>
      <c r="J703" s="28">
        <v>107</v>
      </c>
      <c r="K703" s="32" t="str">
        <f>VLOOKUP(J703,Sheet1!$A$2:$B$39,2,0)</f>
        <v>読書　　　　　　　</v>
      </c>
    </row>
    <row r="704" spans="1:11" ht="30" customHeight="1">
      <c r="A704" s="30">
        <v>700</v>
      </c>
      <c r="B704" s="39" t="s">
        <v>842</v>
      </c>
      <c r="C704" s="40" t="s">
        <v>843</v>
      </c>
      <c r="D704" s="36">
        <v>7</v>
      </c>
      <c r="E704" s="33" t="s">
        <v>1133</v>
      </c>
      <c r="F704" s="26" t="s">
        <v>1137</v>
      </c>
      <c r="G704" s="26" t="s">
        <v>2500</v>
      </c>
      <c r="H704" s="26" t="s">
        <v>580</v>
      </c>
      <c r="I704" s="26" t="s">
        <v>544</v>
      </c>
      <c r="J704" s="28">
        <v>201</v>
      </c>
      <c r="K704" s="32" t="str">
        <f>VLOOKUP(J704,Sheet1!$A$2:$B$39,2,0)</f>
        <v>絵画　　　　　　　</v>
      </c>
    </row>
    <row r="705" spans="1:11" ht="30" customHeight="1">
      <c r="A705" s="30">
        <v>701</v>
      </c>
      <c r="B705" s="39" t="s">
        <v>844</v>
      </c>
      <c r="C705" s="40" t="s">
        <v>91</v>
      </c>
      <c r="D705" s="36">
        <v>7</v>
      </c>
      <c r="E705" s="33" t="s">
        <v>1133</v>
      </c>
      <c r="F705" s="26" t="s">
        <v>1137</v>
      </c>
      <c r="G705" s="26" t="s">
        <v>531</v>
      </c>
      <c r="H705" s="26" t="s">
        <v>580</v>
      </c>
      <c r="I705" s="26" t="s">
        <v>539</v>
      </c>
      <c r="J705" s="28">
        <v>201</v>
      </c>
      <c r="K705" s="32" t="str">
        <f>VLOOKUP(J705,Sheet1!$A$2:$B$39,2,0)</f>
        <v>絵画　　　　　　　</v>
      </c>
    </row>
    <row r="706" spans="1:11" ht="30" customHeight="1">
      <c r="A706" s="30">
        <v>702</v>
      </c>
      <c r="B706" s="39" t="s">
        <v>845</v>
      </c>
      <c r="C706" s="41" t="s">
        <v>846</v>
      </c>
      <c r="D706" s="36">
        <v>4</v>
      </c>
      <c r="E706" s="33" t="s">
        <v>1133</v>
      </c>
      <c r="F706" s="26" t="s">
        <v>1137</v>
      </c>
      <c r="G706" s="26" t="s">
        <v>613</v>
      </c>
      <c r="H706" s="26" t="s">
        <v>580</v>
      </c>
      <c r="I706" s="26" t="s">
        <v>544</v>
      </c>
      <c r="J706" s="28">
        <v>201</v>
      </c>
      <c r="K706" s="32" t="str">
        <f>VLOOKUP(J706,Sheet1!$A$2:$B$39,2,0)</f>
        <v>絵画　　　　　　　</v>
      </c>
    </row>
    <row r="707" spans="1:11" ht="30" customHeight="1">
      <c r="A707" s="30">
        <v>703</v>
      </c>
      <c r="B707" s="39" t="s">
        <v>847</v>
      </c>
      <c r="C707" s="41" t="s">
        <v>843</v>
      </c>
      <c r="D707" s="36">
        <v>24</v>
      </c>
      <c r="E707" s="33" t="s">
        <v>1133</v>
      </c>
      <c r="F707" s="26" t="s">
        <v>1137</v>
      </c>
      <c r="G707" s="26" t="s">
        <v>531</v>
      </c>
      <c r="H707" s="26" t="s">
        <v>580</v>
      </c>
      <c r="I707" s="26" t="s">
        <v>544</v>
      </c>
      <c r="J707" s="28">
        <v>201</v>
      </c>
      <c r="K707" s="32" t="str">
        <f>VLOOKUP(J707,Sheet1!$A$2:$B$39,2,0)</f>
        <v>絵画　　　　　　　</v>
      </c>
    </row>
    <row r="708" spans="1:11" ht="30" customHeight="1">
      <c r="A708" s="30">
        <v>704</v>
      </c>
      <c r="B708" s="39" t="s">
        <v>848</v>
      </c>
      <c r="C708" s="40" t="s">
        <v>849</v>
      </c>
      <c r="D708" s="36">
        <v>27</v>
      </c>
      <c r="E708" s="33" t="s">
        <v>1133</v>
      </c>
      <c r="F708" s="26" t="s">
        <v>1137</v>
      </c>
      <c r="G708" s="26" t="s">
        <v>558</v>
      </c>
      <c r="H708" s="26" t="s">
        <v>575</v>
      </c>
      <c r="I708" s="26" t="s">
        <v>539</v>
      </c>
      <c r="J708" s="28">
        <v>201</v>
      </c>
      <c r="K708" s="32" t="str">
        <f>VLOOKUP(J708,Sheet1!$A$2:$B$39,2,0)</f>
        <v>絵画　　　　　　　</v>
      </c>
    </row>
    <row r="709" spans="1:11" ht="30" customHeight="1">
      <c r="A709" s="30">
        <v>705</v>
      </c>
      <c r="B709" s="39" t="s">
        <v>850</v>
      </c>
      <c r="C709" s="40" t="s">
        <v>849</v>
      </c>
      <c r="D709" s="36">
        <v>6</v>
      </c>
      <c r="E709" s="33" t="s">
        <v>1133</v>
      </c>
      <c r="F709" s="26" t="s">
        <v>1139</v>
      </c>
      <c r="G709" s="26" t="s">
        <v>607</v>
      </c>
      <c r="H709" s="26" t="s">
        <v>580</v>
      </c>
      <c r="I709" s="26" t="s">
        <v>544</v>
      </c>
      <c r="J709" s="28">
        <v>201</v>
      </c>
      <c r="K709" s="32" t="str">
        <f>VLOOKUP(J709,Sheet1!$A$2:$B$39,2,0)</f>
        <v>絵画　　　　　　　</v>
      </c>
    </row>
    <row r="710" spans="1:11" ht="30" customHeight="1">
      <c r="A710" s="30">
        <v>706</v>
      </c>
      <c r="B710" s="39" t="s">
        <v>851</v>
      </c>
      <c r="C710" s="41" t="s">
        <v>102</v>
      </c>
      <c r="D710" s="36">
        <v>11</v>
      </c>
      <c r="E710" s="33" t="s">
        <v>1133</v>
      </c>
      <c r="F710" s="26" t="s">
        <v>1137</v>
      </c>
      <c r="G710" s="26" t="s">
        <v>613</v>
      </c>
      <c r="H710" s="26" t="s">
        <v>578</v>
      </c>
      <c r="I710" s="26" t="s">
        <v>544</v>
      </c>
      <c r="J710" s="28">
        <v>203</v>
      </c>
      <c r="K710" s="32" t="str">
        <f>VLOOKUP(J710,Sheet1!$A$2:$B$39,2,0)</f>
        <v>書道　　　　　　　</v>
      </c>
    </row>
    <row r="711" spans="1:11" ht="30" customHeight="1">
      <c r="A711" s="30">
        <v>707</v>
      </c>
      <c r="B711" s="39" t="s">
        <v>852</v>
      </c>
      <c r="C711" s="40" t="s">
        <v>853</v>
      </c>
      <c r="D711" s="36">
        <v>13</v>
      </c>
      <c r="E711" s="33" t="s">
        <v>1133</v>
      </c>
      <c r="F711" s="26" t="s">
        <v>1137</v>
      </c>
      <c r="G711" s="26" t="s">
        <v>2503</v>
      </c>
      <c r="H711" s="26" t="s">
        <v>575</v>
      </c>
      <c r="I711" s="26" t="s">
        <v>533</v>
      </c>
      <c r="J711" s="28">
        <v>204</v>
      </c>
      <c r="K711" s="32" t="str">
        <f>VLOOKUP(J711,Sheet1!$A$2:$B$39,2,0)</f>
        <v>写真・映像　　　　　　　</v>
      </c>
    </row>
    <row r="712" spans="1:11" ht="30" customHeight="1">
      <c r="A712" s="30">
        <v>708</v>
      </c>
      <c r="B712" s="39" t="s">
        <v>854</v>
      </c>
      <c r="C712" s="40" t="s">
        <v>855</v>
      </c>
      <c r="D712" s="36">
        <v>11</v>
      </c>
      <c r="E712" s="33" t="s">
        <v>1133</v>
      </c>
      <c r="F712" s="26" t="s">
        <v>1137</v>
      </c>
      <c r="G712" s="26" t="s">
        <v>531</v>
      </c>
      <c r="H712" s="26" t="s">
        <v>578</v>
      </c>
      <c r="I712" s="26" t="s">
        <v>533</v>
      </c>
      <c r="J712" s="28">
        <v>205</v>
      </c>
      <c r="K712" s="32" t="str">
        <f>VLOOKUP(J712,Sheet1!$A$2:$B$39,2,0)</f>
        <v>洋楽　　　　　　　</v>
      </c>
    </row>
    <row r="713" spans="1:11" ht="30" customHeight="1">
      <c r="A713" s="30">
        <v>709</v>
      </c>
      <c r="B713" s="39" t="s">
        <v>856</v>
      </c>
      <c r="C713" s="40" t="s">
        <v>857</v>
      </c>
      <c r="D713" s="36">
        <v>69</v>
      </c>
      <c r="E713" s="33" t="s">
        <v>1133</v>
      </c>
      <c r="F713" s="26" t="s">
        <v>1137</v>
      </c>
      <c r="G713" s="26" t="s">
        <v>1217</v>
      </c>
      <c r="H713" s="26" t="s">
        <v>585</v>
      </c>
      <c r="I713" s="26" t="s">
        <v>633</v>
      </c>
      <c r="J713" s="28">
        <v>205</v>
      </c>
      <c r="K713" s="32" t="str">
        <f>VLOOKUP(J713,Sheet1!$A$2:$B$39,2,0)</f>
        <v>洋楽　　　　　　　</v>
      </c>
    </row>
    <row r="714" spans="1:11" ht="30" customHeight="1">
      <c r="A714" s="30">
        <v>710</v>
      </c>
      <c r="B714" s="39" t="s">
        <v>858</v>
      </c>
      <c r="C714" s="40" t="s">
        <v>859</v>
      </c>
      <c r="D714" s="36">
        <v>8</v>
      </c>
      <c r="E714" s="33" t="s">
        <v>1133</v>
      </c>
      <c r="F714" s="26" t="s">
        <v>1137</v>
      </c>
      <c r="G714" s="26" t="s">
        <v>531</v>
      </c>
      <c r="H714" s="26" t="s">
        <v>576</v>
      </c>
      <c r="I714" s="26" t="s">
        <v>539</v>
      </c>
      <c r="J714" s="28">
        <v>205</v>
      </c>
      <c r="K714" s="32" t="str">
        <f>VLOOKUP(J714,Sheet1!$A$2:$B$39,2,0)</f>
        <v>洋楽　　　　　　　</v>
      </c>
    </row>
    <row r="715" spans="1:11" ht="30" customHeight="1">
      <c r="A715" s="30">
        <v>711</v>
      </c>
      <c r="B715" s="42" t="s">
        <v>860</v>
      </c>
      <c r="C715" s="40" t="s">
        <v>861</v>
      </c>
      <c r="D715" s="36">
        <v>4</v>
      </c>
      <c r="E715" s="33" t="s">
        <v>1133</v>
      </c>
      <c r="F715" s="26" t="s">
        <v>1137</v>
      </c>
      <c r="G715" s="26" t="s">
        <v>613</v>
      </c>
      <c r="H715" s="26" t="s">
        <v>568</v>
      </c>
      <c r="I715" s="26" t="s">
        <v>539</v>
      </c>
      <c r="J715" s="28">
        <v>205</v>
      </c>
      <c r="K715" s="32" t="str">
        <f>VLOOKUP(J715,Sheet1!$A$2:$B$39,2,0)</f>
        <v>洋楽　　　　　　　</v>
      </c>
    </row>
    <row r="716" spans="1:11" ht="30" customHeight="1">
      <c r="A716" s="30">
        <v>712</v>
      </c>
      <c r="B716" s="39" t="s">
        <v>862</v>
      </c>
      <c r="C716" s="40" t="s">
        <v>863</v>
      </c>
      <c r="D716" s="36">
        <v>11</v>
      </c>
      <c r="E716" s="33" t="s">
        <v>1133</v>
      </c>
      <c r="F716" s="26" t="s">
        <v>1137</v>
      </c>
      <c r="G716" s="26" t="s">
        <v>1160</v>
      </c>
      <c r="H716" s="26" t="s">
        <v>578</v>
      </c>
      <c r="I716" s="26" t="s">
        <v>533</v>
      </c>
      <c r="J716" s="28">
        <v>206</v>
      </c>
      <c r="K716" s="32" t="str">
        <f>VLOOKUP(J716,Sheet1!$A$2:$B$39,2,0)</f>
        <v>邦楽　　　　　　　</v>
      </c>
    </row>
    <row r="717" spans="1:11" ht="30" customHeight="1">
      <c r="A717" s="30">
        <v>713</v>
      </c>
      <c r="B717" s="39" t="s">
        <v>864</v>
      </c>
      <c r="C717" s="40" t="s">
        <v>687</v>
      </c>
      <c r="D717" s="36">
        <v>8</v>
      </c>
      <c r="E717" s="33" t="s">
        <v>1133</v>
      </c>
      <c r="F717" s="26" t="s">
        <v>1137</v>
      </c>
      <c r="G717" s="26" t="s">
        <v>1160</v>
      </c>
      <c r="H717" s="26" t="s">
        <v>580</v>
      </c>
      <c r="I717" s="26" t="s">
        <v>539</v>
      </c>
      <c r="J717" s="28">
        <v>206</v>
      </c>
      <c r="K717" s="32" t="str">
        <f>VLOOKUP(J717,Sheet1!$A$2:$B$39,2,0)</f>
        <v>邦楽　　　　　　　</v>
      </c>
    </row>
    <row r="718" spans="1:11" ht="30" customHeight="1">
      <c r="A718" s="30">
        <v>714</v>
      </c>
      <c r="B718" s="39" t="s">
        <v>865</v>
      </c>
      <c r="C718" s="40" t="s">
        <v>687</v>
      </c>
      <c r="D718" s="36">
        <v>4</v>
      </c>
      <c r="E718" s="33" t="s">
        <v>1133</v>
      </c>
      <c r="F718" s="26" t="s">
        <v>1137</v>
      </c>
      <c r="G718" s="26" t="s">
        <v>1218</v>
      </c>
      <c r="H718" s="26" t="s">
        <v>576</v>
      </c>
      <c r="I718" s="26" t="s">
        <v>544</v>
      </c>
      <c r="J718" s="28">
        <v>206</v>
      </c>
      <c r="K718" s="32" t="str">
        <f>VLOOKUP(J718,Sheet1!$A$2:$B$39,2,0)</f>
        <v>邦楽　　　　　　　</v>
      </c>
    </row>
    <row r="719" spans="1:11" ht="30" customHeight="1">
      <c r="A719" s="30">
        <v>715</v>
      </c>
      <c r="B719" s="39" t="s">
        <v>866</v>
      </c>
      <c r="C719" s="40" t="s">
        <v>867</v>
      </c>
      <c r="D719" s="36">
        <v>7</v>
      </c>
      <c r="E719" s="33" t="s">
        <v>1133</v>
      </c>
      <c r="F719" s="26" t="s">
        <v>1137</v>
      </c>
      <c r="G719" s="26" t="s">
        <v>613</v>
      </c>
      <c r="H719" s="26" t="s">
        <v>585</v>
      </c>
      <c r="I719" s="26" t="s">
        <v>539</v>
      </c>
      <c r="J719" s="28">
        <v>206</v>
      </c>
      <c r="K719" s="32" t="str">
        <f>VLOOKUP(J719,Sheet1!$A$2:$B$39,2,0)</f>
        <v>邦楽　　　　　　　</v>
      </c>
    </row>
    <row r="720" spans="1:11" ht="30" customHeight="1">
      <c r="A720" s="30">
        <v>716</v>
      </c>
      <c r="B720" s="42" t="s">
        <v>868</v>
      </c>
      <c r="C720" s="40" t="s">
        <v>139</v>
      </c>
      <c r="D720" s="36">
        <v>3</v>
      </c>
      <c r="E720" s="33" t="s">
        <v>1133</v>
      </c>
      <c r="F720" s="26" t="s">
        <v>1137</v>
      </c>
      <c r="G720" s="26"/>
      <c r="H720" s="26"/>
      <c r="I720" s="26"/>
      <c r="J720" s="28">
        <v>206</v>
      </c>
      <c r="K720" s="32" t="str">
        <f>VLOOKUP(J720,Sheet1!$A$2:$B$39,2,0)</f>
        <v>邦楽　　　　　　　</v>
      </c>
    </row>
    <row r="721" spans="1:11" ht="30" customHeight="1">
      <c r="A721" s="30">
        <v>717</v>
      </c>
      <c r="B721" s="42" t="s">
        <v>869</v>
      </c>
      <c r="C721" s="40" t="s">
        <v>870</v>
      </c>
      <c r="D721" s="36">
        <v>5</v>
      </c>
      <c r="E721" s="33" t="s">
        <v>1133</v>
      </c>
      <c r="F721" s="26" t="s">
        <v>1137</v>
      </c>
      <c r="G721" s="26" t="s">
        <v>534</v>
      </c>
      <c r="H721" s="26" t="s">
        <v>582</v>
      </c>
      <c r="I721" s="26" t="s">
        <v>1219</v>
      </c>
      <c r="J721" s="28">
        <v>206</v>
      </c>
      <c r="K721" s="32" t="str">
        <f>VLOOKUP(J721,Sheet1!$A$2:$B$39,2,0)</f>
        <v>邦楽　　　　　　　</v>
      </c>
    </row>
    <row r="722" spans="1:11" ht="30" customHeight="1">
      <c r="A722" s="30">
        <v>718</v>
      </c>
      <c r="B722" s="42" t="s">
        <v>871</v>
      </c>
      <c r="C722" s="40" t="s">
        <v>147</v>
      </c>
      <c r="D722" s="36">
        <v>4</v>
      </c>
      <c r="E722" s="33" t="s">
        <v>1133</v>
      </c>
      <c r="F722" s="26" t="s">
        <v>1137</v>
      </c>
      <c r="G722" s="26" t="s">
        <v>2503</v>
      </c>
      <c r="H722" s="26" t="s">
        <v>631</v>
      </c>
      <c r="I722" s="26" t="s">
        <v>544</v>
      </c>
      <c r="J722" s="28">
        <v>207</v>
      </c>
      <c r="K722" s="32" t="str">
        <f>VLOOKUP(J722,Sheet1!$A$2:$B$39,2,0)</f>
        <v>文芸　　　　　　　</v>
      </c>
    </row>
    <row r="723" spans="1:11" ht="30" customHeight="1">
      <c r="A723" s="30">
        <v>719</v>
      </c>
      <c r="B723" s="39" t="s">
        <v>872</v>
      </c>
      <c r="C723" s="40" t="s">
        <v>145</v>
      </c>
      <c r="D723" s="36">
        <v>7</v>
      </c>
      <c r="E723" s="33" t="s">
        <v>1133</v>
      </c>
      <c r="F723" s="26" t="s">
        <v>1137</v>
      </c>
      <c r="G723" s="26" t="s">
        <v>555</v>
      </c>
      <c r="H723" s="26" t="s">
        <v>576</v>
      </c>
      <c r="I723" s="26" t="s">
        <v>539</v>
      </c>
      <c r="J723" s="28">
        <v>207</v>
      </c>
      <c r="K723" s="32" t="str">
        <f>VLOOKUP(J723,Sheet1!$A$2:$B$39,2,0)</f>
        <v>文芸　　　　　　　</v>
      </c>
    </row>
    <row r="724" spans="1:11" ht="30" customHeight="1">
      <c r="A724" s="30">
        <v>720</v>
      </c>
      <c r="B724" s="39" t="s">
        <v>873</v>
      </c>
      <c r="C724" s="40" t="s">
        <v>874</v>
      </c>
      <c r="D724" s="36">
        <v>13</v>
      </c>
      <c r="E724" s="33" t="s">
        <v>1133</v>
      </c>
      <c r="F724" s="26" t="s">
        <v>1137</v>
      </c>
      <c r="G724" s="26" t="s">
        <v>2503</v>
      </c>
      <c r="H724" s="26" t="s">
        <v>580</v>
      </c>
      <c r="I724" s="26" t="s">
        <v>539</v>
      </c>
      <c r="J724" s="28">
        <v>207</v>
      </c>
      <c r="K724" s="32" t="str">
        <f>VLOOKUP(J724,Sheet1!$A$2:$B$39,2,0)</f>
        <v>文芸　　　　　　　</v>
      </c>
    </row>
    <row r="725" spans="1:11" ht="30" customHeight="1">
      <c r="A725" s="30">
        <v>721</v>
      </c>
      <c r="B725" s="39" t="s">
        <v>875</v>
      </c>
      <c r="C725" s="40" t="s">
        <v>876</v>
      </c>
      <c r="D725" s="36">
        <v>12</v>
      </c>
      <c r="E725" s="33" t="s">
        <v>1133</v>
      </c>
      <c r="F725" s="26" t="s">
        <v>1137</v>
      </c>
      <c r="G725" s="26" t="s">
        <v>555</v>
      </c>
      <c r="H725" s="26" t="s">
        <v>578</v>
      </c>
      <c r="I725" s="26" t="s">
        <v>544</v>
      </c>
      <c r="J725" s="28">
        <v>207</v>
      </c>
      <c r="K725" s="32" t="str">
        <f>VLOOKUP(J725,Sheet1!$A$2:$B$39,2,0)</f>
        <v>文芸　　　　　　　</v>
      </c>
    </row>
    <row r="726" spans="1:11" ht="30" customHeight="1">
      <c r="A726" s="30">
        <v>722</v>
      </c>
      <c r="B726" s="39" t="s">
        <v>877</v>
      </c>
      <c r="C726" s="41" t="s">
        <v>706</v>
      </c>
      <c r="D726" s="36">
        <v>9</v>
      </c>
      <c r="E726" s="33" t="s">
        <v>1133</v>
      </c>
      <c r="F726" s="26" t="s">
        <v>1137</v>
      </c>
      <c r="G726" s="26" t="s">
        <v>558</v>
      </c>
      <c r="H726" s="26" t="s">
        <v>576</v>
      </c>
      <c r="I726" s="26" t="s">
        <v>544</v>
      </c>
      <c r="J726" s="28">
        <v>207</v>
      </c>
      <c r="K726" s="32" t="str">
        <f>VLOOKUP(J726,Sheet1!$A$2:$B$39,2,0)</f>
        <v>文芸　　　　　　　</v>
      </c>
    </row>
    <row r="727" spans="1:11" ht="30" customHeight="1">
      <c r="A727" s="30">
        <v>723</v>
      </c>
      <c r="B727" s="39" t="s">
        <v>878</v>
      </c>
      <c r="C727" s="40" t="s">
        <v>879</v>
      </c>
      <c r="D727" s="36">
        <v>5</v>
      </c>
      <c r="E727" s="33" t="s">
        <v>1133</v>
      </c>
      <c r="F727" s="26" t="s">
        <v>1137</v>
      </c>
      <c r="G727" s="26" t="s">
        <v>534</v>
      </c>
      <c r="H727" s="26" t="s">
        <v>1220</v>
      </c>
      <c r="I727" s="26" t="s">
        <v>539</v>
      </c>
      <c r="J727" s="28">
        <v>207</v>
      </c>
      <c r="K727" s="32" t="str">
        <f>VLOOKUP(J727,Sheet1!$A$2:$B$39,2,0)</f>
        <v>文芸　　　　　　　</v>
      </c>
    </row>
    <row r="728" spans="1:11" ht="30" customHeight="1">
      <c r="A728" s="30">
        <v>724</v>
      </c>
      <c r="B728" s="42" t="s">
        <v>880</v>
      </c>
      <c r="C728" s="40" t="s">
        <v>881</v>
      </c>
      <c r="D728" s="36">
        <v>3</v>
      </c>
      <c r="E728" s="33" t="s">
        <v>1133</v>
      </c>
      <c r="F728" s="26" t="s">
        <v>1137</v>
      </c>
      <c r="G728" s="26" t="s">
        <v>531</v>
      </c>
      <c r="H728" s="26" t="s">
        <v>578</v>
      </c>
      <c r="I728" s="26" t="s">
        <v>533</v>
      </c>
      <c r="J728" s="28">
        <v>209</v>
      </c>
      <c r="K728" s="32" t="str">
        <f>VLOOKUP(J728,Sheet1!$A$2:$B$39,2,0)</f>
        <v>舞踊　　　　　　　</v>
      </c>
    </row>
    <row r="729" spans="1:11" ht="30" customHeight="1">
      <c r="A729" s="30">
        <v>725</v>
      </c>
      <c r="B729" s="39" t="s">
        <v>882</v>
      </c>
      <c r="C729" s="40" t="s">
        <v>883</v>
      </c>
      <c r="D729" s="36">
        <v>15</v>
      </c>
      <c r="E729" s="33" t="s">
        <v>1133</v>
      </c>
      <c r="F729" s="26" t="s">
        <v>1138</v>
      </c>
      <c r="G729" s="26" t="s">
        <v>531</v>
      </c>
      <c r="H729" s="26" t="s">
        <v>580</v>
      </c>
      <c r="I729" s="26" t="s">
        <v>533</v>
      </c>
      <c r="J729" s="28">
        <v>209</v>
      </c>
      <c r="K729" s="32" t="str">
        <f>VLOOKUP(J729,Sheet1!$A$2:$B$39,2,0)</f>
        <v>舞踊　　　　　　　</v>
      </c>
    </row>
    <row r="730" spans="1:11" ht="30" customHeight="1">
      <c r="A730" s="30">
        <v>726</v>
      </c>
      <c r="B730" s="39" t="s">
        <v>884</v>
      </c>
      <c r="C730" s="41" t="s">
        <v>724</v>
      </c>
      <c r="D730" s="36">
        <v>9</v>
      </c>
      <c r="E730" s="33" t="s">
        <v>1133</v>
      </c>
      <c r="F730" s="26" t="s">
        <v>1137</v>
      </c>
      <c r="G730" s="26" t="s">
        <v>2503</v>
      </c>
      <c r="H730" s="26" t="s">
        <v>575</v>
      </c>
      <c r="I730" s="26" t="s">
        <v>544</v>
      </c>
      <c r="J730" s="28">
        <v>213</v>
      </c>
      <c r="K730" s="32" t="str">
        <f>VLOOKUP(J730,Sheet1!$A$2:$B$39,2,0)</f>
        <v>料理　　　　　　　</v>
      </c>
    </row>
    <row r="731" spans="1:11" ht="30" customHeight="1">
      <c r="A731" s="30">
        <v>727</v>
      </c>
      <c r="B731" s="39" t="s">
        <v>885</v>
      </c>
      <c r="C731" s="41" t="s">
        <v>886</v>
      </c>
      <c r="D731" s="36">
        <v>5</v>
      </c>
      <c r="E731" s="33" t="s">
        <v>1133</v>
      </c>
      <c r="F731" s="26" t="s">
        <v>1139</v>
      </c>
      <c r="G731" s="26" t="s">
        <v>2493</v>
      </c>
      <c r="H731" s="26" t="s">
        <v>578</v>
      </c>
      <c r="I731" s="26" t="s">
        <v>536</v>
      </c>
      <c r="J731" s="28">
        <v>214</v>
      </c>
      <c r="K731" s="32" t="str">
        <f>VLOOKUP(J731,Sheet1!$A$2:$B$39,2,0)</f>
        <v>生活一般　　　　　　　</v>
      </c>
    </row>
    <row r="732" spans="1:11" ht="30" customHeight="1">
      <c r="A732" s="30">
        <v>728</v>
      </c>
      <c r="B732" s="39" t="s">
        <v>887</v>
      </c>
      <c r="C732" s="41" t="s">
        <v>888</v>
      </c>
      <c r="D732" s="36">
        <v>10</v>
      </c>
      <c r="E732" s="33" t="s">
        <v>1133</v>
      </c>
      <c r="F732" s="26" t="s">
        <v>1137</v>
      </c>
      <c r="G732" s="26" t="s">
        <v>1196</v>
      </c>
      <c r="H732" s="26" t="s">
        <v>1196</v>
      </c>
      <c r="I732" s="26" t="s">
        <v>569</v>
      </c>
      <c r="J732" s="28">
        <v>214</v>
      </c>
      <c r="K732" s="32" t="str">
        <f>VLOOKUP(J732,Sheet1!$A$2:$B$39,2,0)</f>
        <v>生活一般　　　　　　　</v>
      </c>
    </row>
    <row r="733" spans="1:11" ht="30" customHeight="1">
      <c r="A733" s="30">
        <v>729</v>
      </c>
      <c r="B733" s="42" t="s">
        <v>889</v>
      </c>
      <c r="C733" s="40" t="s">
        <v>186</v>
      </c>
      <c r="D733" s="36">
        <v>19</v>
      </c>
      <c r="E733" s="33" t="s">
        <v>1133</v>
      </c>
      <c r="F733" s="26" t="s">
        <v>1137</v>
      </c>
      <c r="G733" s="26" t="s">
        <v>1221</v>
      </c>
      <c r="H733" s="26" t="s">
        <v>578</v>
      </c>
      <c r="I733" s="26" t="s">
        <v>539</v>
      </c>
      <c r="J733" s="28">
        <v>215</v>
      </c>
      <c r="K733" s="32" t="str">
        <f>VLOOKUP(J733,Sheet1!$A$2:$B$39,2,0)</f>
        <v>囲碁・将棋　　　　　　　</v>
      </c>
    </row>
    <row r="734" spans="1:11" ht="30" customHeight="1">
      <c r="A734" s="30">
        <v>730</v>
      </c>
      <c r="B734" s="39" t="s">
        <v>890</v>
      </c>
      <c r="C734" s="40" t="s">
        <v>186</v>
      </c>
      <c r="D734" s="36">
        <v>26</v>
      </c>
      <c r="E734" s="33" t="s">
        <v>1133</v>
      </c>
      <c r="F734" s="26" t="s">
        <v>1137</v>
      </c>
      <c r="G734" s="26" t="s">
        <v>560</v>
      </c>
      <c r="H734" s="26" t="s">
        <v>585</v>
      </c>
      <c r="I734" s="26" t="s">
        <v>1219</v>
      </c>
      <c r="J734" s="28">
        <v>215</v>
      </c>
      <c r="K734" s="32" t="str">
        <f>VLOOKUP(J734,Sheet1!$A$2:$B$39,2,0)</f>
        <v>囲碁・将棋　　　　　　　</v>
      </c>
    </row>
    <row r="735" spans="1:11" ht="30" customHeight="1">
      <c r="A735" s="30">
        <v>731</v>
      </c>
      <c r="B735" s="39" t="s">
        <v>891</v>
      </c>
      <c r="C735" s="40" t="s">
        <v>193</v>
      </c>
      <c r="D735" s="36">
        <v>16</v>
      </c>
      <c r="E735" s="33" t="s">
        <v>1133</v>
      </c>
      <c r="F735" s="26" t="s">
        <v>1137</v>
      </c>
      <c r="G735" s="26" t="s">
        <v>1160</v>
      </c>
      <c r="H735" s="26" t="s">
        <v>578</v>
      </c>
      <c r="I735" s="26" t="s">
        <v>539</v>
      </c>
      <c r="J735" s="28">
        <v>216</v>
      </c>
      <c r="K735" s="32" t="str">
        <f>VLOOKUP(J735,Sheet1!$A$2:$B$39,2,0)</f>
        <v>趣味一般　　　　　　　</v>
      </c>
    </row>
    <row r="736" spans="1:11" ht="30" customHeight="1">
      <c r="A736" s="30">
        <v>732</v>
      </c>
      <c r="B736" s="39" t="s">
        <v>892</v>
      </c>
      <c r="C736" s="40" t="s">
        <v>201</v>
      </c>
      <c r="D736" s="36">
        <v>19</v>
      </c>
      <c r="E736" s="33" t="s">
        <v>1133</v>
      </c>
      <c r="F736" s="26" t="s">
        <v>1139</v>
      </c>
      <c r="G736" s="26" t="s">
        <v>531</v>
      </c>
      <c r="H736" s="26" t="s">
        <v>576</v>
      </c>
      <c r="I736" s="26" t="s">
        <v>533</v>
      </c>
      <c r="J736" s="28">
        <v>301</v>
      </c>
      <c r="K736" s="32" t="str">
        <f>VLOOKUP(J736,Sheet1!$A$2:$B$39,2,0)</f>
        <v>卓球　　　　　　　</v>
      </c>
    </row>
    <row r="737" spans="1:11" ht="30" customHeight="1">
      <c r="A737" s="30">
        <v>733</v>
      </c>
      <c r="B737" s="42" t="s">
        <v>893</v>
      </c>
      <c r="C737" s="40" t="s">
        <v>201</v>
      </c>
      <c r="D737" s="36">
        <v>10</v>
      </c>
      <c r="E737" s="33" t="s">
        <v>1133</v>
      </c>
      <c r="F737" s="26" t="s">
        <v>1137</v>
      </c>
      <c r="G737" s="26" t="s">
        <v>1222</v>
      </c>
      <c r="H737" s="26" t="s">
        <v>582</v>
      </c>
      <c r="I737" s="26" t="s">
        <v>539</v>
      </c>
      <c r="J737" s="28">
        <v>301</v>
      </c>
      <c r="K737" s="32" t="str">
        <f>VLOOKUP(J737,Sheet1!$A$2:$B$39,2,0)</f>
        <v>卓球　　　　　　　</v>
      </c>
    </row>
    <row r="738" spans="1:11" ht="30" customHeight="1">
      <c r="A738" s="30">
        <v>734</v>
      </c>
      <c r="B738" s="39" t="s">
        <v>894</v>
      </c>
      <c r="C738" s="40" t="s">
        <v>201</v>
      </c>
      <c r="D738" s="36">
        <v>10</v>
      </c>
      <c r="E738" s="33" t="s">
        <v>1133</v>
      </c>
      <c r="F738" s="26" t="s">
        <v>1137</v>
      </c>
      <c r="G738" s="26" t="s">
        <v>1223</v>
      </c>
      <c r="H738" s="26" t="s">
        <v>552</v>
      </c>
      <c r="I738" s="26" t="s">
        <v>533</v>
      </c>
      <c r="J738" s="28">
        <v>301</v>
      </c>
      <c r="K738" s="32" t="str">
        <f>VLOOKUP(J738,Sheet1!$A$2:$B$39,2,0)</f>
        <v>卓球　　　　　　　</v>
      </c>
    </row>
    <row r="739" spans="1:11" ht="30" customHeight="1">
      <c r="A739" s="30">
        <v>735</v>
      </c>
      <c r="B739" s="42" t="s">
        <v>895</v>
      </c>
      <c r="C739" s="40" t="s">
        <v>201</v>
      </c>
      <c r="D739" s="36">
        <v>17</v>
      </c>
      <c r="E739" s="33" t="s">
        <v>1133</v>
      </c>
      <c r="F739" s="26" t="s">
        <v>1139</v>
      </c>
      <c r="G739" s="26" t="s">
        <v>531</v>
      </c>
      <c r="H739" s="26" t="s">
        <v>578</v>
      </c>
      <c r="I739" s="26" t="s">
        <v>544</v>
      </c>
      <c r="J739" s="28">
        <v>301</v>
      </c>
      <c r="K739" s="32" t="str">
        <f>VLOOKUP(J739,Sheet1!$A$2:$B$39,2,0)</f>
        <v>卓球　　　　　　　</v>
      </c>
    </row>
    <row r="740" spans="1:11" ht="30" customHeight="1">
      <c r="A740" s="30">
        <v>736</v>
      </c>
      <c r="B740" s="42" t="s">
        <v>896</v>
      </c>
      <c r="C740" s="40" t="s">
        <v>201</v>
      </c>
      <c r="D740" s="36">
        <v>35</v>
      </c>
      <c r="E740" s="33" t="s">
        <v>1133</v>
      </c>
      <c r="F740" s="26" t="s">
        <v>1137</v>
      </c>
      <c r="G740" s="26" t="s">
        <v>531</v>
      </c>
      <c r="H740" s="26" t="s">
        <v>585</v>
      </c>
      <c r="I740" s="26" t="s">
        <v>533</v>
      </c>
      <c r="J740" s="28">
        <v>301</v>
      </c>
      <c r="K740" s="32" t="str">
        <f>VLOOKUP(J740,Sheet1!$A$2:$B$39,2,0)</f>
        <v>卓球　　　　　　　</v>
      </c>
    </row>
    <row r="741" spans="1:11" ht="30" customHeight="1">
      <c r="A741" s="30">
        <v>737</v>
      </c>
      <c r="B741" s="39" t="s">
        <v>897</v>
      </c>
      <c r="C741" s="40" t="s">
        <v>201</v>
      </c>
      <c r="D741" s="36">
        <v>23</v>
      </c>
      <c r="E741" s="33" t="s">
        <v>1133</v>
      </c>
      <c r="F741" s="26" t="s">
        <v>1137</v>
      </c>
      <c r="G741" s="26" t="s">
        <v>531</v>
      </c>
      <c r="H741" s="26" t="s">
        <v>578</v>
      </c>
      <c r="I741" s="26" t="s">
        <v>544</v>
      </c>
      <c r="J741" s="28">
        <v>301</v>
      </c>
      <c r="K741" s="32" t="str">
        <f>VLOOKUP(J741,Sheet1!$A$2:$B$39,2,0)</f>
        <v>卓球　　　　　　　</v>
      </c>
    </row>
    <row r="742" spans="1:11" ht="30" customHeight="1">
      <c r="A742" s="30">
        <v>738</v>
      </c>
      <c r="B742" s="42" t="s">
        <v>898</v>
      </c>
      <c r="C742" s="40" t="s">
        <v>211</v>
      </c>
      <c r="D742" s="36">
        <v>13</v>
      </c>
      <c r="E742" s="33" t="s">
        <v>1133</v>
      </c>
      <c r="F742" s="26" t="s">
        <v>1137</v>
      </c>
      <c r="G742" s="26" t="s">
        <v>2493</v>
      </c>
      <c r="H742" s="26" t="s">
        <v>575</v>
      </c>
      <c r="I742" s="26" t="s">
        <v>539</v>
      </c>
      <c r="J742" s="28">
        <v>302</v>
      </c>
      <c r="K742" s="32" t="str">
        <f>VLOOKUP(J742,Sheet1!$A$2:$B$39,2,0)</f>
        <v>体操・スポーツ・ダンス</v>
      </c>
    </row>
    <row r="743" spans="1:11" ht="30" customHeight="1">
      <c r="A743" s="30">
        <v>739</v>
      </c>
      <c r="B743" s="42" t="s">
        <v>899</v>
      </c>
      <c r="C743" s="40" t="s">
        <v>204</v>
      </c>
      <c r="D743" s="36">
        <v>14</v>
      </c>
      <c r="E743" s="33" t="s">
        <v>1133</v>
      </c>
      <c r="F743" s="26" t="s">
        <v>1137</v>
      </c>
      <c r="G743" s="26" t="s">
        <v>1196</v>
      </c>
      <c r="H743" s="26" t="s">
        <v>585</v>
      </c>
      <c r="I743" s="26" t="s">
        <v>544</v>
      </c>
      <c r="J743" s="28">
        <v>302</v>
      </c>
      <c r="K743" s="32" t="str">
        <f>VLOOKUP(J743,Sheet1!$A$2:$B$39,2,0)</f>
        <v>体操・スポーツ・ダンス</v>
      </c>
    </row>
    <row r="744" spans="1:11" ht="30" customHeight="1">
      <c r="A744" s="30">
        <v>740</v>
      </c>
      <c r="B744" s="39" t="s">
        <v>900</v>
      </c>
      <c r="C744" s="41" t="s">
        <v>225</v>
      </c>
      <c r="D744" s="36">
        <v>14</v>
      </c>
      <c r="E744" s="33" t="s">
        <v>1133</v>
      </c>
      <c r="F744" s="26" t="s">
        <v>252</v>
      </c>
      <c r="G744" s="26" t="s">
        <v>2503</v>
      </c>
      <c r="H744" s="26" t="s">
        <v>576</v>
      </c>
      <c r="I744" s="26" t="s">
        <v>544</v>
      </c>
      <c r="J744" s="28">
        <v>303</v>
      </c>
      <c r="K744" s="32" t="str">
        <f>VLOOKUP(J744,Sheet1!$A$2:$B$39,2,0)</f>
        <v>健康体操　　　　　　　</v>
      </c>
    </row>
    <row r="745" spans="1:11" ht="30" customHeight="1">
      <c r="A745" s="30">
        <v>741</v>
      </c>
      <c r="B745" s="39" t="s">
        <v>901</v>
      </c>
      <c r="C745" s="40" t="s">
        <v>220</v>
      </c>
      <c r="D745" s="36">
        <v>12</v>
      </c>
      <c r="E745" s="33" t="s">
        <v>1133</v>
      </c>
      <c r="F745" s="26" t="s">
        <v>1137</v>
      </c>
      <c r="G745" s="26" t="s">
        <v>531</v>
      </c>
      <c r="H745" s="26" t="s">
        <v>580</v>
      </c>
      <c r="I745" s="26" t="s">
        <v>544</v>
      </c>
      <c r="J745" s="28">
        <v>303</v>
      </c>
      <c r="K745" s="32" t="str">
        <f>VLOOKUP(J745,Sheet1!$A$2:$B$39,2,0)</f>
        <v>健康体操　　　　　　　</v>
      </c>
    </row>
    <row r="746" spans="1:11" ht="30" customHeight="1">
      <c r="A746" s="30">
        <v>742</v>
      </c>
      <c r="B746" s="42" t="s">
        <v>902</v>
      </c>
      <c r="C746" s="40" t="s">
        <v>903</v>
      </c>
      <c r="D746" s="36">
        <v>10</v>
      </c>
      <c r="E746" s="33" t="s">
        <v>1133</v>
      </c>
      <c r="F746" s="26" t="s">
        <v>1139</v>
      </c>
      <c r="G746" s="26" t="s">
        <v>547</v>
      </c>
      <c r="H746" s="26" t="s">
        <v>576</v>
      </c>
      <c r="I746" s="26" t="s">
        <v>544</v>
      </c>
      <c r="J746" s="28">
        <v>303</v>
      </c>
      <c r="K746" s="32" t="str">
        <f>VLOOKUP(J746,Sheet1!$A$2:$B$39,2,0)</f>
        <v>健康体操　　　　　　　</v>
      </c>
    </row>
    <row r="747" spans="1:11" ht="30" customHeight="1">
      <c r="A747" s="30">
        <v>743</v>
      </c>
      <c r="B747" s="42" t="s">
        <v>904</v>
      </c>
      <c r="C747" s="40" t="s">
        <v>905</v>
      </c>
      <c r="D747" s="36">
        <v>20</v>
      </c>
      <c r="E747" s="33" t="s">
        <v>1133</v>
      </c>
      <c r="F747" s="26" t="s">
        <v>1137</v>
      </c>
      <c r="G747" s="26" t="s">
        <v>531</v>
      </c>
      <c r="H747" s="26" t="s">
        <v>575</v>
      </c>
      <c r="I747" s="26" t="s">
        <v>539</v>
      </c>
      <c r="J747" s="28">
        <v>303</v>
      </c>
      <c r="K747" s="32" t="str">
        <f>VLOOKUP(J747,Sheet1!$A$2:$B$39,2,0)</f>
        <v>健康体操　　　　　　　</v>
      </c>
    </row>
    <row r="748" spans="1:11" ht="30" customHeight="1">
      <c r="A748" s="30">
        <v>744</v>
      </c>
      <c r="B748" s="43" t="s">
        <v>906</v>
      </c>
      <c r="C748" s="40" t="s">
        <v>217</v>
      </c>
      <c r="D748" s="36">
        <v>17</v>
      </c>
      <c r="E748" s="33" t="s">
        <v>1133</v>
      </c>
      <c r="F748" s="26" t="s">
        <v>1139</v>
      </c>
      <c r="G748" s="26" t="s">
        <v>1223</v>
      </c>
      <c r="H748" s="26" t="s">
        <v>576</v>
      </c>
      <c r="I748" s="26" t="s">
        <v>539</v>
      </c>
      <c r="J748" s="28">
        <v>303</v>
      </c>
      <c r="K748" s="32" t="str">
        <f>VLOOKUP(J748,Sheet1!$A$2:$B$39,2,0)</f>
        <v>健康体操　　　　　　　</v>
      </c>
    </row>
    <row r="749" spans="1:11" ht="30" customHeight="1">
      <c r="A749" s="30">
        <v>745</v>
      </c>
      <c r="B749" s="39" t="s">
        <v>907</v>
      </c>
      <c r="C749" s="40" t="s">
        <v>908</v>
      </c>
      <c r="D749" s="36">
        <v>22</v>
      </c>
      <c r="E749" s="33" t="s">
        <v>1133</v>
      </c>
      <c r="F749" s="26" t="s">
        <v>1137</v>
      </c>
      <c r="G749" s="26" t="s">
        <v>531</v>
      </c>
      <c r="H749" s="26" t="s">
        <v>1224</v>
      </c>
      <c r="I749" s="26" t="s">
        <v>544</v>
      </c>
      <c r="J749" s="28">
        <v>305</v>
      </c>
      <c r="K749" s="32" t="str">
        <f>VLOOKUP(J749,Sheet1!$A$2:$B$39,2,0)</f>
        <v>軽スポーツ　　　　　　　</v>
      </c>
    </row>
    <row r="750" spans="1:11" ht="30" customHeight="1">
      <c r="A750" s="30">
        <v>746</v>
      </c>
      <c r="B750" s="42" t="s">
        <v>909</v>
      </c>
      <c r="C750" s="40" t="s">
        <v>910</v>
      </c>
      <c r="D750" s="36">
        <v>22</v>
      </c>
      <c r="E750" s="33" t="s">
        <v>1133</v>
      </c>
      <c r="F750" s="26" t="s">
        <v>1137</v>
      </c>
      <c r="G750" s="26" t="s">
        <v>555</v>
      </c>
      <c r="H750" s="26" t="s">
        <v>582</v>
      </c>
      <c r="I750" s="26" t="s">
        <v>544</v>
      </c>
      <c r="J750" s="28">
        <v>310</v>
      </c>
      <c r="K750" s="32" t="str">
        <f>VLOOKUP(J750,Sheet1!$A$2:$B$39,2,0)</f>
        <v>その他　　　　　　　</v>
      </c>
    </row>
    <row r="751" spans="1:11" ht="30" customHeight="1">
      <c r="A751" s="30">
        <v>747</v>
      </c>
      <c r="B751" s="39" t="s">
        <v>911</v>
      </c>
      <c r="C751" s="40" t="s">
        <v>912</v>
      </c>
      <c r="D751" s="36">
        <v>9</v>
      </c>
      <c r="E751" s="33" t="s">
        <v>1133</v>
      </c>
      <c r="F751" s="26" t="s">
        <v>1137</v>
      </c>
      <c r="G751" s="26" t="s">
        <v>613</v>
      </c>
      <c r="H751" s="26" t="s">
        <v>578</v>
      </c>
      <c r="I751" s="26" t="s">
        <v>539</v>
      </c>
      <c r="J751" s="28">
        <v>401</v>
      </c>
      <c r="K751" s="32" t="str">
        <f>VLOOKUP(J751,Sheet1!$A$2:$B$39,2,0)</f>
        <v>奉仕一般　　　　　　　</v>
      </c>
    </row>
    <row r="752" spans="1:11" ht="30" customHeight="1">
      <c r="A752" s="30">
        <v>748</v>
      </c>
      <c r="B752" s="39" t="s">
        <v>913</v>
      </c>
      <c r="C752" s="40" t="s">
        <v>761</v>
      </c>
      <c r="D752" s="36">
        <v>10</v>
      </c>
      <c r="E752" s="33" t="s">
        <v>1133</v>
      </c>
      <c r="F752" s="26" t="s">
        <v>1138</v>
      </c>
      <c r="G752" s="26" t="s">
        <v>531</v>
      </c>
      <c r="H752" s="26" t="s">
        <v>1225</v>
      </c>
      <c r="I752" s="26" t="s">
        <v>544</v>
      </c>
      <c r="J752" s="28">
        <v>307</v>
      </c>
      <c r="K752" s="32" t="str">
        <f>VLOOKUP(J752,Sheet1!$A$2:$B$39,2,0)</f>
        <v>武道　　　　　　　</v>
      </c>
    </row>
    <row r="753" spans="1:11" ht="30" customHeight="1">
      <c r="A753" s="30">
        <v>749</v>
      </c>
      <c r="B753" s="39" t="s">
        <v>914</v>
      </c>
      <c r="C753" s="40" t="s">
        <v>71</v>
      </c>
      <c r="D753" s="36">
        <v>3</v>
      </c>
      <c r="E753" s="33" t="s">
        <v>1134</v>
      </c>
      <c r="F753" s="26" t="s">
        <v>1137</v>
      </c>
      <c r="G753" s="26" t="s">
        <v>2530</v>
      </c>
      <c r="H753" s="26" t="s">
        <v>1226</v>
      </c>
      <c r="I753" s="26" t="s">
        <v>544</v>
      </c>
      <c r="J753" s="28">
        <v>106</v>
      </c>
      <c r="K753" s="32" t="str">
        <f>VLOOKUP(J753,Sheet1!$A$2:$B$39,2,0)</f>
        <v>言語　　　　　　　</v>
      </c>
    </row>
    <row r="754" spans="1:11" ht="30" customHeight="1">
      <c r="A754" s="30">
        <v>750</v>
      </c>
      <c r="B754" s="39" t="s">
        <v>915</v>
      </c>
      <c r="C754" s="40" t="s">
        <v>71</v>
      </c>
      <c r="D754" s="36">
        <v>5</v>
      </c>
      <c r="E754" s="33" t="s">
        <v>1134</v>
      </c>
      <c r="F754" s="26" t="s">
        <v>1137</v>
      </c>
      <c r="G754" s="26" t="s">
        <v>1227</v>
      </c>
      <c r="H754" s="26" t="s">
        <v>1228</v>
      </c>
      <c r="I754" s="26" t="s">
        <v>544</v>
      </c>
      <c r="J754" s="28">
        <v>106</v>
      </c>
      <c r="K754" s="32" t="str">
        <f>VLOOKUP(J754,Sheet1!$A$2:$B$39,2,0)</f>
        <v>言語　　　　　　　</v>
      </c>
    </row>
    <row r="755" spans="1:11" ht="30" customHeight="1">
      <c r="A755" s="30">
        <v>751</v>
      </c>
      <c r="B755" s="42" t="s">
        <v>916</v>
      </c>
      <c r="C755" s="40" t="s">
        <v>917</v>
      </c>
      <c r="D755" s="36">
        <v>24</v>
      </c>
      <c r="E755" s="33" t="s">
        <v>1134</v>
      </c>
      <c r="F755" s="26" t="s">
        <v>1137</v>
      </c>
      <c r="G755" s="26" t="s">
        <v>1229</v>
      </c>
      <c r="H755" s="26" t="s">
        <v>621</v>
      </c>
      <c r="I755" s="26" t="s">
        <v>533</v>
      </c>
      <c r="J755" s="28">
        <v>201</v>
      </c>
      <c r="K755" s="32" t="str">
        <f>VLOOKUP(J755,Sheet1!$A$2:$B$39,2,0)</f>
        <v>絵画　　　　　　　</v>
      </c>
    </row>
    <row r="756" spans="1:11" ht="30" customHeight="1">
      <c r="A756" s="30">
        <v>752</v>
      </c>
      <c r="B756" s="42" t="s">
        <v>918</v>
      </c>
      <c r="C756" s="40" t="s">
        <v>919</v>
      </c>
      <c r="D756" s="36">
        <v>4</v>
      </c>
      <c r="E756" s="33" t="s">
        <v>1134</v>
      </c>
      <c r="F756" s="26" t="s">
        <v>1137</v>
      </c>
      <c r="G756" s="26" t="s">
        <v>1230</v>
      </c>
      <c r="H756" s="26" t="s">
        <v>621</v>
      </c>
      <c r="I756" s="26" t="s">
        <v>544</v>
      </c>
      <c r="J756" s="28">
        <v>201</v>
      </c>
      <c r="K756" s="32" t="str">
        <f>VLOOKUP(J756,Sheet1!$A$2:$B$39,2,0)</f>
        <v>絵画　　　　　　　</v>
      </c>
    </row>
    <row r="757" spans="1:11" ht="30" customHeight="1">
      <c r="A757" s="30">
        <v>753</v>
      </c>
      <c r="B757" s="42" t="s">
        <v>920</v>
      </c>
      <c r="C757" s="40" t="s">
        <v>108</v>
      </c>
      <c r="D757" s="36">
        <v>5</v>
      </c>
      <c r="E757" s="33" t="s">
        <v>1134</v>
      </c>
      <c r="F757" s="26" t="s">
        <v>1137</v>
      </c>
      <c r="G757" s="26" t="s">
        <v>1231</v>
      </c>
      <c r="H757" s="26" t="s">
        <v>621</v>
      </c>
      <c r="I757" s="26" t="s">
        <v>544</v>
      </c>
      <c r="J757" s="28">
        <v>204</v>
      </c>
      <c r="K757" s="32" t="str">
        <f>VLOOKUP(J757,Sheet1!$A$2:$B$39,2,0)</f>
        <v>写真・映像　　　　　　　</v>
      </c>
    </row>
    <row r="758" spans="1:11" ht="30" customHeight="1">
      <c r="A758" s="30">
        <v>754</v>
      </c>
      <c r="B758" s="39" t="s">
        <v>921</v>
      </c>
      <c r="C758" s="40" t="s">
        <v>855</v>
      </c>
      <c r="D758" s="36">
        <v>12</v>
      </c>
      <c r="E758" s="33" t="s">
        <v>1134</v>
      </c>
      <c r="F758" s="26" t="s">
        <v>1137</v>
      </c>
      <c r="G758" s="26" t="s">
        <v>1230</v>
      </c>
      <c r="H758" s="26" t="s">
        <v>638</v>
      </c>
      <c r="I758" s="26" t="s">
        <v>539</v>
      </c>
      <c r="J758" s="28">
        <v>205</v>
      </c>
      <c r="K758" s="32" t="str">
        <f>VLOOKUP(J758,Sheet1!$A$2:$B$39,2,0)</f>
        <v>洋楽　　　　　　　</v>
      </c>
    </row>
    <row r="759" spans="1:11" ht="30" customHeight="1">
      <c r="A759" s="30">
        <v>755</v>
      </c>
      <c r="B759" s="42" t="s">
        <v>922</v>
      </c>
      <c r="C759" s="40" t="s">
        <v>923</v>
      </c>
      <c r="D759" s="36">
        <v>14</v>
      </c>
      <c r="E759" s="33" t="s">
        <v>1134</v>
      </c>
      <c r="F759" s="26" t="s">
        <v>1139</v>
      </c>
      <c r="G759" s="26" t="s">
        <v>1232</v>
      </c>
      <c r="H759" s="26" t="s">
        <v>1233</v>
      </c>
      <c r="I759" s="26" t="s">
        <v>1234</v>
      </c>
      <c r="J759" s="28">
        <v>205</v>
      </c>
      <c r="K759" s="32" t="str">
        <f>VLOOKUP(J759,Sheet1!$A$2:$B$39,2,0)</f>
        <v>洋楽　　　　　　　</v>
      </c>
    </row>
    <row r="760" spans="1:11" ht="30" customHeight="1">
      <c r="A760" s="30">
        <v>756</v>
      </c>
      <c r="B760" s="39" t="s">
        <v>924</v>
      </c>
      <c r="C760" s="40" t="s">
        <v>111</v>
      </c>
      <c r="D760" s="36">
        <v>24</v>
      </c>
      <c r="E760" s="33" t="s">
        <v>1134</v>
      </c>
      <c r="F760" s="26" t="s">
        <v>1137</v>
      </c>
      <c r="G760" s="26" t="s">
        <v>1230</v>
      </c>
      <c r="H760" s="26" t="s">
        <v>1235</v>
      </c>
      <c r="I760" s="26" t="s">
        <v>544</v>
      </c>
      <c r="J760" s="28">
        <v>205</v>
      </c>
      <c r="K760" s="32" t="str">
        <f>VLOOKUP(J760,Sheet1!$A$2:$B$39,2,0)</f>
        <v>洋楽　　　　　　　</v>
      </c>
    </row>
    <row r="761" spans="1:11" ht="30" customHeight="1">
      <c r="A761" s="30">
        <v>757</v>
      </c>
      <c r="B761" s="39" t="s">
        <v>925</v>
      </c>
      <c r="C761" s="40" t="s">
        <v>926</v>
      </c>
      <c r="D761" s="36">
        <v>44</v>
      </c>
      <c r="E761" s="33" t="s">
        <v>1134</v>
      </c>
      <c r="F761" s="26" t="s">
        <v>1137</v>
      </c>
      <c r="G761" s="26" t="s">
        <v>1230</v>
      </c>
      <c r="H761" s="26" t="s">
        <v>622</v>
      </c>
      <c r="I761" s="26" t="s">
        <v>533</v>
      </c>
      <c r="J761" s="28">
        <v>205</v>
      </c>
      <c r="K761" s="32" t="str">
        <f>VLOOKUP(J761,Sheet1!$A$2:$B$39,2,0)</f>
        <v>洋楽　　　　　　　</v>
      </c>
    </row>
    <row r="762" spans="1:11" ht="30" customHeight="1">
      <c r="A762" s="30">
        <v>758</v>
      </c>
      <c r="B762" s="39" t="s">
        <v>927</v>
      </c>
      <c r="C762" s="40" t="s">
        <v>687</v>
      </c>
      <c r="D762" s="36">
        <v>4</v>
      </c>
      <c r="E762" s="33" t="s">
        <v>1134</v>
      </c>
      <c r="F762" s="26" t="s">
        <v>1137</v>
      </c>
      <c r="G762" s="26" t="s">
        <v>1229</v>
      </c>
      <c r="H762" s="26" t="s">
        <v>1235</v>
      </c>
      <c r="I762" s="26" t="s">
        <v>539</v>
      </c>
      <c r="J762" s="28">
        <v>206</v>
      </c>
      <c r="K762" s="32" t="str">
        <f>VLOOKUP(J762,Sheet1!$A$2:$B$39,2,0)</f>
        <v>邦楽　　　　　　　</v>
      </c>
    </row>
    <row r="763" spans="1:11" ht="30" customHeight="1">
      <c r="A763" s="30">
        <v>759</v>
      </c>
      <c r="B763" s="39" t="s">
        <v>928</v>
      </c>
      <c r="C763" s="40" t="s">
        <v>929</v>
      </c>
      <c r="D763" s="36">
        <v>10</v>
      </c>
      <c r="E763" s="33" t="s">
        <v>1134</v>
      </c>
      <c r="F763" s="26" t="s">
        <v>1137</v>
      </c>
      <c r="G763" s="26" t="s">
        <v>1236</v>
      </c>
      <c r="H763" s="26" t="s">
        <v>617</v>
      </c>
      <c r="I763" s="26" t="s">
        <v>539</v>
      </c>
      <c r="J763" s="28">
        <v>209</v>
      </c>
      <c r="K763" s="32" t="str">
        <f>VLOOKUP(J763,Sheet1!$A$2:$B$39,2,0)</f>
        <v>舞踊　　　　　　　</v>
      </c>
    </row>
    <row r="764" spans="1:11" ht="30" customHeight="1">
      <c r="A764" s="30">
        <v>760</v>
      </c>
      <c r="B764" s="39" t="s">
        <v>930</v>
      </c>
      <c r="C764" s="40" t="s">
        <v>931</v>
      </c>
      <c r="D764" s="36">
        <v>11</v>
      </c>
      <c r="E764" s="33" t="s">
        <v>1134</v>
      </c>
      <c r="F764" s="26" t="s">
        <v>1137</v>
      </c>
      <c r="G764" s="26" t="s">
        <v>2530</v>
      </c>
      <c r="H764" s="26" t="s">
        <v>1237</v>
      </c>
      <c r="I764" s="26" t="s">
        <v>533</v>
      </c>
      <c r="J764" s="28">
        <v>209</v>
      </c>
      <c r="K764" s="32" t="str">
        <f>VLOOKUP(J764,Sheet1!$A$2:$B$39,2,0)</f>
        <v>舞踊　　　　　　　</v>
      </c>
    </row>
    <row r="765" spans="1:11" ht="30" customHeight="1">
      <c r="A765" s="30">
        <v>761</v>
      </c>
      <c r="B765" s="14" t="s">
        <v>932</v>
      </c>
      <c r="C765" s="14" t="s">
        <v>163</v>
      </c>
      <c r="D765" s="36">
        <v>13</v>
      </c>
      <c r="E765" s="33" t="s">
        <v>1134</v>
      </c>
      <c r="F765" s="26" t="s">
        <v>1137</v>
      </c>
      <c r="G765" s="26" t="s">
        <v>2533</v>
      </c>
      <c r="H765" s="26" t="s">
        <v>615</v>
      </c>
      <c r="I765" s="26" t="s">
        <v>539</v>
      </c>
      <c r="J765" s="28">
        <v>210</v>
      </c>
      <c r="K765" s="32" t="str">
        <f>VLOOKUP(J765,Sheet1!$A$2:$B$39,2,0)</f>
        <v>社交ダンス　　　　　　　</v>
      </c>
    </row>
    <row r="766" spans="1:11" ht="30" customHeight="1">
      <c r="A766" s="30">
        <v>762</v>
      </c>
      <c r="B766" s="16" t="s">
        <v>933</v>
      </c>
      <c r="C766" s="16" t="s">
        <v>176</v>
      </c>
      <c r="D766" s="36">
        <v>5</v>
      </c>
      <c r="E766" s="33" t="s">
        <v>1134</v>
      </c>
      <c r="F766" s="26" t="s">
        <v>1137</v>
      </c>
      <c r="G766" s="26" t="s">
        <v>1236</v>
      </c>
      <c r="H766" s="26" t="s">
        <v>621</v>
      </c>
      <c r="I766" s="26" t="s">
        <v>1219</v>
      </c>
      <c r="J766" s="28">
        <v>212</v>
      </c>
      <c r="K766" s="32" t="str">
        <f>VLOOKUP(J766,Sheet1!$A$2:$B$39,2,0)</f>
        <v>茶道　　　　　　　</v>
      </c>
    </row>
    <row r="767" spans="1:11" ht="30" customHeight="1">
      <c r="A767" s="30">
        <v>763</v>
      </c>
      <c r="B767" s="15" t="s">
        <v>934</v>
      </c>
      <c r="C767" s="15" t="s">
        <v>935</v>
      </c>
      <c r="D767" s="36">
        <v>9</v>
      </c>
      <c r="E767" s="33" t="s">
        <v>1134</v>
      </c>
      <c r="F767" s="26" t="s">
        <v>1137</v>
      </c>
      <c r="G767" s="26" t="s">
        <v>1238</v>
      </c>
      <c r="H767" s="26" t="s">
        <v>621</v>
      </c>
      <c r="I767" s="26" t="s">
        <v>583</v>
      </c>
      <c r="J767" s="28">
        <v>213</v>
      </c>
      <c r="K767" s="32" t="str">
        <f>VLOOKUP(J767,Sheet1!$A$2:$B$39,2,0)</f>
        <v>料理　　　　　　　</v>
      </c>
    </row>
    <row r="768" spans="1:11" ht="30" customHeight="1">
      <c r="A768" s="30">
        <v>764</v>
      </c>
      <c r="B768" s="15" t="s">
        <v>936</v>
      </c>
      <c r="C768" s="15" t="s">
        <v>724</v>
      </c>
      <c r="D768" s="36">
        <v>14</v>
      </c>
      <c r="E768" s="33" t="s">
        <v>1134</v>
      </c>
      <c r="F768" s="26" t="s">
        <v>1137</v>
      </c>
      <c r="G768" s="26" t="s">
        <v>1239</v>
      </c>
      <c r="H768" s="26" t="s">
        <v>1235</v>
      </c>
      <c r="I768" s="26" t="s">
        <v>544</v>
      </c>
      <c r="J768" s="28">
        <v>213</v>
      </c>
      <c r="K768" s="32" t="str">
        <f>VLOOKUP(J768,Sheet1!$A$2:$B$39,2,0)</f>
        <v>料理　　　　　　　</v>
      </c>
    </row>
    <row r="769" spans="1:11" ht="30" customHeight="1">
      <c r="A769" s="30">
        <v>765</v>
      </c>
      <c r="B769" s="15" t="s">
        <v>937</v>
      </c>
      <c r="C769" s="15" t="s">
        <v>938</v>
      </c>
      <c r="D769" s="36">
        <v>5</v>
      </c>
      <c r="E769" s="33" t="s">
        <v>1134</v>
      </c>
      <c r="F769" s="26" t="s">
        <v>1139</v>
      </c>
      <c r="G769" s="26" t="s">
        <v>1229</v>
      </c>
      <c r="H769" s="26" t="s">
        <v>1240</v>
      </c>
      <c r="I769" s="26" t="s">
        <v>544</v>
      </c>
      <c r="J769" s="28">
        <v>214</v>
      </c>
      <c r="K769" s="32" t="str">
        <f>VLOOKUP(J769,Sheet1!$A$2:$B$39,2,0)</f>
        <v>生活一般　　　　　　　</v>
      </c>
    </row>
    <row r="770" spans="1:11" ht="30" customHeight="1">
      <c r="A770" s="30">
        <v>766</v>
      </c>
      <c r="B770" s="15" t="s">
        <v>939</v>
      </c>
      <c r="C770" s="15" t="s">
        <v>938</v>
      </c>
      <c r="D770" s="36">
        <v>7</v>
      </c>
      <c r="E770" s="33" t="s">
        <v>1134</v>
      </c>
      <c r="F770" s="26" t="s">
        <v>1137</v>
      </c>
      <c r="G770" s="26" t="s">
        <v>1241</v>
      </c>
      <c r="H770" s="26" t="s">
        <v>1242</v>
      </c>
      <c r="I770" s="26" t="s">
        <v>536</v>
      </c>
      <c r="J770" s="28">
        <v>214</v>
      </c>
      <c r="K770" s="32" t="str">
        <f>VLOOKUP(J770,Sheet1!$A$2:$B$39,2,0)</f>
        <v>生活一般　　　　　　　</v>
      </c>
    </row>
    <row r="771" spans="1:11" ht="30" customHeight="1">
      <c r="A771" s="30">
        <v>767</v>
      </c>
      <c r="B771" s="15" t="s">
        <v>940</v>
      </c>
      <c r="C771" s="15" t="s">
        <v>186</v>
      </c>
      <c r="D771" s="36">
        <v>12</v>
      </c>
      <c r="E771" s="33" t="s">
        <v>1134</v>
      </c>
      <c r="F771" s="26" t="s">
        <v>1137</v>
      </c>
      <c r="G771" s="26" t="s">
        <v>1230</v>
      </c>
      <c r="H771" s="26" t="s">
        <v>1240</v>
      </c>
      <c r="I771" s="26" t="s">
        <v>539</v>
      </c>
      <c r="J771" s="28">
        <v>215</v>
      </c>
      <c r="K771" s="32" t="str">
        <f>VLOOKUP(J771,Sheet1!$A$2:$B$39,2,0)</f>
        <v>囲碁・将棋　　　　　　　</v>
      </c>
    </row>
    <row r="772" spans="1:11" ht="30" customHeight="1">
      <c r="A772" s="30">
        <v>768</v>
      </c>
      <c r="B772" s="15" t="s">
        <v>941</v>
      </c>
      <c r="C772" s="15" t="s">
        <v>186</v>
      </c>
      <c r="D772" s="36">
        <v>9</v>
      </c>
      <c r="E772" s="33" t="s">
        <v>1134</v>
      </c>
      <c r="F772" s="26" t="s">
        <v>1137</v>
      </c>
      <c r="G772" s="26" t="s">
        <v>1230</v>
      </c>
      <c r="H772" s="26" t="s">
        <v>615</v>
      </c>
      <c r="I772" s="26" t="s">
        <v>539</v>
      </c>
      <c r="J772" s="28">
        <v>215</v>
      </c>
      <c r="K772" s="32" t="str">
        <f>VLOOKUP(J772,Sheet1!$A$2:$B$39,2,0)</f>
        <v>囲碁・将棋　　　　　　　</v>
      </c>
    </row>
    <row r="773" spans="1:11" ht="30" customHeight="1">
      <c r="A773" s="30">
        <v>769</v>
      </c>
      <c r="B773" s="15" t="s">
        <v>942</v>
      </c>
      <c r="C773" s="15" t="s">
        <v>193</v>
      </c>
      <c r="D773" s="36">
        <v>17</v>
      </c>
      <c r="E773" s="33" t="s">
        <v>1134</v>
      </c>
      <c r="F773" s="26" t="s">
        <v>1137</v>
      </c>
      <c r="G773" s="26" t="s">
        <v>1230</v>
      </c>
      <c r="H773" s="26" t="s">
        <v>1235</v>
      </c>
      <c r="I773" s="26" t="s">
        <v>539</v>
      </c>
      <c r="J773" s="28">
        <v>216</v>
      </c>
      <c r="K773" s="32" t="str">
        <f>VLOOKUP(J773,Sheet1!$A$2:$B$39,2,0)</f>
        <v>趣味一般　　　　　　　</v>
      </c>
    </row>
    <row r="774" spans="1:11" ht="30" customHeight="1">
      <c r="A774" s="30">
        <v>770</v>
      </c>
      <c r="B774" s="15" t="s">
        <v>943</v>
      </c>
      <c r="C774" s="15" t="s">
        <v>201</v>
      </c>
      <c r="D774" s="36">
        <v>21</v>
      </c>
      <c r="E774" s="33" t="s">
        <v>1134</v>
      </c>
      <c r="F774" s="26" t="s">
        <v>478</v>
      </c>
      <c r="G774" s="26" t="s">
        <v>1230</v>
      </c>
      <c r="H774" s="26" t="s">
        <v>638</v>
      </c>
      <c r="I774" s="26" t="s">
        <v>539</v>
      </c>
      <c r="J774" s="28">
        <v>301</v>
      </c>
      <c r="K774" s="32" t="str">
        <f>VLOOKUP(J774,Sheet1!$A$2:$B$39,2,0)</f>
        <v>卓球　　　　　　　</v>
      </c>
    </row>
    <row r="775" spans="1:11" ht="30" customHeight="1">
      <c r="A775" s="30">
        <v>771</v>
      </c>
      <c r="B775" s="15" t="s">
        <v>944</v>
      </c>
      <c r="C775" s="15" t="s">
        <v>201</v>
      </c>
      <c r="D775" s="36">
        <v>6</v>
      </c>
      <c r="E775" s="33" t="s">
        <v>1134</v>
      </c>
      <c r="F775" s="26" t="s">
        <v>478</v>
      </c>
      <c r="G775" s="26" t="s">
        <v>1243</v>
      </c>
      <c r="H775" s="26" t="s">
        <v>623</v>
      </c>
      <c r="I775" s="26" t="s">
        <v>544</v>
      </c>
      <c r="J775" s="28">
        <v>301</v>
      </c>
      <c r="K775" s="32" t="str">
        <f>VLOOKUP(J775,Sheet1!$A$2:$B$39,2,0)</f>
        <v>卓球　　　　　　　</v>
      </c>
    </row>
    <row r="776" spans="1:11" ht="30" customHeight="1">
      <c r="A776" s="30">
        <v>772</v>
      </c>
      <c r="B776" s="15" t="s">
        <v>945</v>
      </c>
      <c r="C776" s="15" t="s">
        <v>201</v>
      </c>
      <c r="D776" s="36">
        <v>8</v>
      </c>
      <c r="E776" s="33" t="s">
        <v>1134</v>
      </c>
      <c r="F776" s="26" t="s">
        <v>478</v>
      </c>
      <c r="G776" s="26" t="s">
        <v>586</v>
      </c>
      <c r="H776" s="26" t="s">
        <v>591</v>
      </c>
      <c r="I776" s="26" t="s">
        <v>544</v>
      </c>
      <c r="J776" s="28">
        <v>301</v>
      </c>
      <c r="K776" s="32" t="str">
        <f>VLOOKUP(J776,Sheet1!$A$2:$B$39,2,0)</f>
        <v>卓球　　　　　　　</v>
      </c>
    </row>
    <row r="777" spans="1:11" ht="30" customHeight="1">
      <c r="A777" s="30">
        <v>773</v>
      </c>
      <c r="B777" s="15" t="s">
        <v>946</v>
      </c>
      <c r="C777" s="15" t="s">
        <v>947</v>
      </c>
      <c r="D777" s="36">
        <v>4</v>
      </c>
      <c r="E777" s="33" t="s">
        <v>1134</v>
      </c>
      <c r="F777" s="26" t="s">
        <v>1137</v>
      </c>
      <c r="G777" s="26" t="s">
        <v>1244</v>
      </c>
      <c r="H777" s="26" t="s">
        <v>638</v>
      </c>
      <c r="I777" s="26" t="s">
        <v>536</v>
      </c>
      <c r="J777" s="28">
        <v>302</v>
      </c>
      <c r="K777" s="32" t="str">
        <f>VLOOKUP(J777,Sheet1!$A$2:$B$39,2,0)</f>
        <v>体操・スポーツ・ダンス</v>
      </c>
    </row>
    <row r="778" spans="1:11" ht="30" customHeight="1">
      <c r="A778" s="30">
        <v>774</v>
      </c>
      <c r="B778" s="15" t="s">
        <v>948</v>
      </c>
      <c r="C778" s="15" t="s">
        <v>949</v>
      </c>
      <c r="D778" s="36">
        <v>8</v>
      </c>
      <c r="E778" s="33" t="s">
        <v>1134</v>
      </c>
      <c r="F778" s="26" t="s">
        <v>1137</v>
      </c>
      <c r="G778" s="26" t="s">
        <v>1230</v>
      </c>
      <c r="H778" s="26" t="s">
        <v>619</v>
      </c>
      <c r="I778" s="26" t="s">
        <v>544</v>
      </c>
      <c r="J778" s="28">
        <v>302</v>
      </c>
      <c r="K778" s="32" t="str">
        <f>VLOOKUP(J778,Sheet1!$A$2:$B$39,2,0)</f>
        <v>体操・スポーツ・ダンス</v>
      </c>
    </row>
    <row r="779" spans="1:11" ht="30" customHeight="1">
      <c r="A779" s="30">
        <v>775</v>
      </c>
      <c r="B779" s="15" t="s">
        <v>950</v>
      </c>
      <c r="C779" s="15" t="s">
        <v>951</v>
      </c>
      <c r="D779" s="36">
        <v>6</v>
      </c>
      <c r="E779" s="33" t="s">
        <v>1134</v>
      </c>
      <c r="F779" s="26" t="s">
        <v>1137</v>
      </c>
      <c r="G779" s="26" t="s">
        <v>1245</v>
      </c>
      <c r="H779" s="26" t="s">
        <v>1246</v>
      </c>
      <c r="I779" s="26" t="s">
        <v>539</v>
      </c>
      <c r="J779" s="28">
        <v>302</v>
      </c>
      <c r="K779" s="32" t="str">
        <f>VLOOKUP(J779,Sheet1!$A$2:$B$39,2,0)</f>
        <v>体操・スポーツ・ダンス</v>
      </c>
    </row>
    <row r="780" spans="1:11" ht="30" customHeight="1">
      <c r="A780" s="30">
        <v>776</v>
      </c>
      <c r="B780" s="15" t="s">
        <v>952</v>
      </c>
      <c r="C780" s="15" t="s">
        <v>204</v>
      </c>
      <c r="D780" s="36">
        <v>10</v>
      </c>
      <c r="E780" s="33" t="s">
        <v>1134</v>
      </c>
      <c r="F780" s="26" t="s">
        <v>1137</v>
      </c>
      <c r="G780" s="26" t="s">
        <v>1218</v>
      </c>
      <c r="H780" s="26" t="s">
        <v>638</v>
      </c>
      <c r="I780" s="26" t="s">
        <v>544</v>
      </c>
      <c r="J780" s="28">
        <v>302</v>
      </c>
      <c r="K780" s="32" t="str">
        <f>VLOOKUP(J780,Sheet1!$A$2:$B$39,2,0)</f>
        <v>体操・スポーツ・ダンス</v>
      </c>
    </row>
    <row r="781" spans="1:11" ht="30" customHeight="1">
      <c r="A781" s="30">
        <v>777</v>
      </c>
      <c r="B781" s="15" t="s">
        <v>953</v>
      </c>
      <c r="C781" s="15" t="s">
        <v>204</v>
      </c>
      <c r="D781" s="36">
        <v>7</v>
      </c>
      <c r="E781" s="33" t="s">
        <v>1134</v>
      </c>
      <c r="F781" s="26" t="s">
        <v>1137</v>
      </c>
      <c r="G781" s="26" t="s">
        <v>1229</v>
      </c>
      <c r="H781" s="26" t="s">
        <v>1235</v>
      </c>
      <c r="I781" s="26" t="s">
        <v>544</v>
      </c>
      <c r="J781" s="28">
        <v>302</v>
      </c>
      <c r="K781" s="32" t="str">
        <f>VLOOKUP(J781,Sheet1!$A$2:$B$39,2,0)</f>
        <v>体操・スポーツ・ダンス</v>
      </c>
    </row>
    <row r="782" spans="1:11" ht="30" customHeight="1">
      <c r="A782" s="30">
        <v>778</v>
      </c>
      <c r="B782" s="15" t="s">
        <v>954</v>
      </c>
      <c r="C782" s="15" t="s">
        <v>955</v>
      </c>
      <c r="D782" s="36">
        <v>6</v>
      </c>
      <c r="E782" s="33" t="s">
        <v>1134</v>
      </c>
      <c r="F782" s="26" t="s">
        <v>1137</v>
      </c>
      <c r="G782" s="26" t="s">
        <v>1247</v>
      </c>
      <c r="H782" s="26" t="s">
        <v>614</v>
      </c>
      <c r="I782" s="26" t="s">
        <v>539</v>
      </c>
      <c r="J782" s="28">
        <v>302</v>
      </c>
      <c r="K782" s="32" t="str">
        <f>VLOOKUP(J782,Sheet1!$A$2:$B$39,2,0)</f>
        <v>体操・スポーツ・ダンス</v>
      </c>
    </row>
    <row r="783" spans="1:11" ht="30" customHeight="1">
      <c r="A783" s="30">
        <v>779</v>
      </c>
      <c r="B783" s="14" t="s">
        <v>956</v>
      </c>
      <c r="C783" s="14" t="s">
        <v>957</v>
      </c>
      <c r="D783" s="36">
        <v>29</v>
      </c>
      <c r="E783" s="33" t="s">
        <v>1134</v>
      </c>
      <c r="F783" s="26" t="s">
        <v>1139</v>
      </c>
      <c r="G783" s="26" t="s">
        <v>531</v>
      </c>
      <c r="H783" s="26" t="s">
        <v>1204</v>
      </c>
      <c r="I783" s="26" t="s">
        <v>544</v>
      </c>
      <c r="J783" s="28">
        <v>302</v>
      </c>
      <c r="K783" s="32" t="str">
        <f>VLOOKUP(J783,Sheet1!$A$2:$B$39,2,0)</f>
        <v>体操・スポーツ・ダンス</v>
      </c>
    </row>
    <row r="784" spans="1:11" ht="30" customHeight="1">
      <c r="A784" s="30">
        <v>780</v>
      </c>
      <c r="B784" s="15" t="s">
        <v>958</v>
      </c>
      <c r="C784" s="15" t="s">
        <v>209</v>
      </c>
      <c r="D784" s="36">
        <v>15</v>
      </c>
      <c r="E784" s="33" t="s">
        <v>1134</v>
      </c>
      <c r="F784" s="26" t="s">
        <v>1137</v>
      </c>
      <c r="G784" s="26" t="s">
        <v>2526</v>
      </c>
      <c r="H784" s="26" t="s">
        <v>1226</v>
      </c>
      <c r="I784" s="26" t="s">
        <v>533</v>
      </c>
      <c r="J784" s="28">
        <v>302</v>
      </c>
      <c r="K784" s="32" t="str">
        <f>VLOOKUP(J784,Sheet1!$A$2:$B$39,2,0)</f>
        <v>体操・スポーツ・ダンス</v>
      </c>
    </row>
    <row r="785" spans="1:11" ht="30" customHeight="1">
      <c r="A785" s="30">
        <v>781</v>
      </c>
      <c r="B785" s="15" t="s">
        <v>959</v>
      </c>
      <c r="C785" s="15" t="s">
        <v>209</v>
      </c>
      <c r="D785" s="36">
        <v>13</v>
      </c>
      <c r="E785" s="33" t="s">
        <v>1134</v>
      </c>
      <c r="F785" s="26" t="s">
        <v>1137</v>
      </c>
      <c r="G785" s="26" t="s">
        <v>1248</v>
      </c>
      <c r="H785" s="26" t="s">
        <v>1226</v>
      </c>
      <c r="I785" s="26" t="s">
        <v>539</v>
      </c>
      <c r="J785" s="28">
        <v>302</v>
      </c>
      <c r="K785" s="32" t="str">
        <f>VLOOKUP(J785,Sheet1!$A$2:$B$39,2,0)</f>
        <v>体操・スポーツ・ダンス</v>
      </c>
    </row>
    <row r="786" spans="1:11" ht="30" customHeight="1">
      <c r="A786" s="30">
        <v>782</v>
      </c>
      <c r="B786" s="15" t="s">
        <v>962</v>
      </c>
      <c r="C786" s="15" t="s">
        <v>220</v>
      </c>
      <c r="D786" s="36">
        <v>24</v>
      </c>
      <c r="E786" s="33" t="s">
        <v>1134</v>
      </c>
      <c r="F786" s="26" t="s">
        <v>1137</v>
      </c>
      <c r="G786" s="26" t="s">
        <v>1230</v>
      </c>
      <c r="H786" s="26" t="s">
        <v>638</v>
      </c>
      <c r="I786" s="26" t="s">
        <v>544</v>
      </c>
      <c r="J786" s="28">
        <v>303</v>
      </c>
      <c r="K786" s="32" t="str">
        <f>VLOOKUP(J786,Sheet1!$A$2:$B$39,2,0)</f>
        <v>健康体操　　　　　　　</v>
      </c>
    </row>
    <row r="787" spans="1:11" ht="30" customHeight="1">
      <c r="A787" s="30">
        <v>783</v>
      </c>
      <c r="B787" s="16" t="s">
        <v>963</v>
      </c>
      <c r="C787" s="16" t="s">
        <v>217</v>
      </c>
      <c r="D787" s="36">
        <v>16</v>
      </c>
      <c r="E787" s="33" t="s">
        <v>1134</v>
      </c>
      <c r="F787" s="26" t="s">
        <v>1137</v>
      </c>
      <c r="G787" s="26" t="s">
        <v>531</v>
      </c>
      <c r="H787" s="26" t="s">
        <v>1235</v>
      </c>
      <c r="I787" s="26" t="s">
        <v>544</v>
      </c>
      <c r="J787" s="28">
        <v>303</v>
      </c>
      <c r="K787" s="32" t="str">
        <f>VLOOKUP(J787,Sheet1!$A$2:$B$39,2,0)</f>
        <v>健康体操　　　　　　　</v>
      </c>
    </row>
    <row r="788" spans="1:11" ht="30" customHeight="1">
      <c r="A788" s="30">
        <v>784</v>
      </c>
      <c r="B788" s="14" t="s">
        <v>964</v>
      </c>
      <c r="C788" s="14" t="s">
        <v>224</v>
      </c>
      <c r="D788" s="36">
        <v>8</v>
      </c>
      <c r="E788" s="33" t="s">
        <v>1134</v>
      </c>
      <c r="F788" s="26" t="s">
        <v>1137</v>
      </c>
      <c r="G788" s="26" t="s">
        <v>531</v>
      </c>
      <c r="H788" s="26" t="s">
        <v>619</v>
      </c>
      <c r="I788" s="26" t="s">
        <v>539</v>
      </c>
      <c r="J788" s="28">
        <v>303</v>
      </c>
      <c r="K788" s="32" t="str">
        <f>VLOOKUP(J788,Sheet1!$A$2:$B$39,2,0)</f>
        <v>健康体操　　　　　　　</v>
      </c>
    </row>
    <row r="789" spans="1:11" ht="30" customHeight="1">
      <c r="A789" s="30">
        <v>785</v>
      </c>
      <c r="B789" s="15" t="s">
        <v>965</v>
      </c>
      <c r="C789" s="15" t="s">
        <v>217</v>
      </c>
      <c r="D789" s="36">
        <v>8</v>
      </c>
      <c r="E789" s="33" t="s">
        <v>1134</v>
      </c>
      <c r="F789" s="26" t="s">
        <v>1137</v>
      </c>
      <c r="G789" s="26" t="s">
        <v>531</v>
      </c>
      <c r="H789" s="26" t="s">
        <v>638</v>
      </c>
      <c r="I789" s="26" t="s">
        <v>544</v>
      </c>
      <c r="J789" s="28">
        <v>303</v>
      </c>
      <c r="K789" s="32" t="str">
        <f>VLOOKUP(J789,Sheet1!$A$2:$B$39,2,0)</f>
        <v>健康体操　　　　　　　</v>
      </c>
    </row>
    <row r="790" spans="1:11" ht="30" customHeight="1">
      <c r="A790" s="30">
        <v>786</v>
      </c>
      <c r="B790" s="15" t="s">
        <v>966</v>
      </c>
      <c r="C790" s="15" t="s">
        <v>220</v>
      </c>
      <c r="D790" s="36">
        <v>16</v>
      </c>
      <c r="E790" s="33" t="s">
        <v>1134</v>
      </c>
      <c r="F790" s="26" t="s">
        <v>1137</v>
      </c>
      <c r="G790" s="26" t="s">
        <v>586</v>
      </c>
      <c r="H790" s="26" t="s">
        <v>580</v>
      </c>
      <c r="I790" s="26" t="s">
        <v>533</v>
      </c>
      <c r="J790" s="28">
        <v>303</v>
      </c>
      <c r="K790" s="32" t="str">
        <f>VLOOKUP(J790,Sheet1!$A$2:$B$39,2,0)</f>
        <v>健康体操　　　　　　　</v>
      </c>
    </row>
    <row r="791" spans="1:11" ht="30" customHeight="1">
      <c r="A791" s="30">
        <v>787</v>
      </c>
      <c r="B791" s="15" t="s">
        <v>967</v>
      </c>
      <c r="C791" s="15" t="s">
        <v>822</v>
      </c>
      <c r="D791" s="36">
        <v>4</v>
      </c>
      <c r="E791" s="33" t="s">
        <v>1134</v>
      </c>
      <c r="F791" s="26" t="s">
        <v>1137</v>
      </c>
      <c r="G791" s="26" t="s">
        <v>531</v>
      </c>
      <c r="H791" s="26" t="s">
        <v>623</v>
      </c>
      <c r="I791" s="26" t="s">
        <v>539</v>
      </c>
      <c r="J791" s="28">
        <v>305</v>
      </c>
      <c r="K791" s="32" t="str">
        <f>VLOOKUP(J791,Sheet1!$A$2:$B$39,2,0)</f>
        <v>軽スポーツ　　　　　　　</v>
      </c>
    </row>
    <row r="792" spans="1:11" ht="30" customHeight="1">
      <c r="A792" s="30">
        <v>788</v>
      </c>
      <c r="B792" s="15" t="s">
        <v>968</v>
      </c>
      <c r="C792" s="15" t="s">
        <v>822</v>
      </c>
      <c r="D792" s="36">
        <v>14</v>
      </c>
      <c r="E792" s="33" t="s">
        <v>1134</v>
      </c>
      <c r="F792" s="26" t="s">
        <v>1137</v>
      </c>
      <c r="G792" s="26" t="s">
        <v>586</v>
      </c>
      <c r="H792" s="26" t="s">
        <v>1204</v>
      </c>
      <c r="I792" s="26" t="s">
        <v>539</v>
      </c>
      <c r="J792" s="28">
        <v>305</v>
      </c>
      <c r="K792" s="32" t="str">
        <f>VLOOKUP(J792,Sheet1!$A$2:$B$39,2,0)</f>
        <v>軽スポーツ　　　　　　　</v>
      </c>
    </row>
    <row r="793" spans="1:11" ht="30" customHeight="1">
      <c r="A793" s="30">
        <v>789</v>
      </c>
      <c r="B793" s="15" t="s">
        <v>969</v>
      </c>
      <c r="C793" s="15" t="s">
        <v>970</v>
      </c>
      <c r="D793" s="36">
        <v>14</v>
      </c>
      <c r="E793" s="33" t="s">
        <v>1134</v>
      </c>
      <c r="F793" s="26" t="s">
        <v>1138</v>
      </c>
      <c r="G793" s="26" t="s">
        <v>531</v>
      </c>
      <c r="H793" s="26" t="s">
        <v>615</v>
      </c>
      <c r="I793" s="26" t="s">
        <v>544</v>
      </c>
      <c r="J793" s="28">
        <v>307</v>
      </c>
      <c r="K793" s="32" t="str">
        <f>VLOOKUP(J793,Sheet1!$A$2:$B$39,2,0)</f>
        <v>武道　　　　　　　</v>
      </c>
    </row>
    <row r="794" spans="1:11" ht="30" customHeight="1">
      <c r="A794" s="30">
        <v>790</v>
      </c>
      <c r="B794" s="15" t="s">
        <v>971</v>
      </c>
      <c r="C794" s="15" t="s">
        <v>972</v>
      </c>
      <c r="D794" s="36">
        <v>19</v>
      </c>
      <c r="E794" s="33" t="s">
        <v>1134</v>
      </c>
      <c r="F794" s="26" t="s">
        <v>1137</v>
      </c>
      <c r="G794" s="26" t="s">
        <v>586</v>
      </c>
      <c r="H794" s="26" t="s">
        <v>1249</v>
      </c>
      <c r="I794" s="26" t="s">
        <v>583</v>
      </c>
      <c r="J794" s="28">
        <v>309</v>
      </c>
      <c r="K794" s="32" t="str">
        <f>VLOOKUP(J794,Sheet1!$A$2:$B$39,2,0)</f>
        <v>ゲーム・レクリエーション</v>
      </c>
    </row>
    <row r="795" spans="1:11" ht="30" customHeight="1">
      <c r="A795" s="30">
        <v>791</v>
      </c>
      <c r="B795" s="15" t="s">
        <v>2459</v>
      </c>
      <c r="C795" s="15" t="s">
        <v>2460</v>
      </c>
      <c r="D795" s="36">
        <v>8</v>
      </c>
      <c r="E795" s="33" t="s">
        <v>1134</v>
      </c>
      <c r="F795" s="26" t="s">
        <v>478</v>
      </c>
      <c r="G795" s="26" t="s">
        <v>562</v>
      </c>
      <c r="H795" s="26"/>
      <c r="I795" s="26" t="s">
        <v>577</v>
      </c>
      <c r="J795" s="28">
        <v>302</v>
      </c>
      <c r="K795" s="32" t="str">
        <f>VLOOKUP(J795,Sheet1!$A$2:$B$39,2,0)</f>
        <v>体操・スポーツ・ダンス</v>
      </c>
    </row>
    <row r="796" spans="1:11" ht="30" customHeight="1">
      <c r="A796" s="30">
        <v>792</v>
      </c>
      <c r="B796" s="15" t="s">
        <v>262</v>
      </c>
      <c r="C796" s="15" t="s">
        <v>263</v>
      </c>
      <c r="D796" s="15">
        <v>10</v>
      </c>
      <c r="E796" s="33" t="s">
        <v>528</v>
      </c>
      <c r="F796" s="16" t="s">
        <v>264</v>
      </c>
      <c r="G796" s="26" t="s">
        <v>574</v>
      </c>
      <c r="H796" s="26" t="s">
        <v>575</v>
      </c>
      <c r="I796" s="26" t="s">
        <v>539</v>
      </c>
      <c r="J796" s="28">
        <v>201</v>
      </c>
      <c r="K796" s="32" t="str">
        <f>VLOOKUP(J796,Sheet1!$A$2:$B$39,2,0)</f>
        <v>絵画　　　　　　　</v>
      </c>
    </row>
    <row r="797" spans="1:11" ht="30" customHeight="1">
      <c r="A797" s="30">
        <v>793</v>
      </c>
      <c r="B797" s="15" t="s">
        <v>265</v>
      </c>
      <c r="C797" s="15" t="s">
        <v>266</v>
      </c>
      <c r="D797" s="15">
        <v>9</v>
      </c>
      <c r="E797" s="33" t="s">
        <v>528</v>
      </c>
      <c r="F797" s="34" t="s">
        <v>264</v>
      </c>
      <c r="G797" s="26" t="s">
        <v>574</v>
      </c>
      <c r="H797" s="26" t="s">
        <v>576</v>
      </c>
      <c r="I797" s="26" t="s">
        <v>577</v>
      </c>
      <c r="J797" s="28">
        <v>202</v>
      </c>
      <c r="K797" s="32" t="str">
        <f>VLOOKUP(J797,Sheet1!$A$2:$B$39,2,0)</f>
        <v>工芸　　　　　　　</v>
      </c>
    </row>
    <row r="798" spans="1:11" ht="30" customHeight="1">
      <c r="A798" s="30">
        <v>794</v>
      </c>
      <c r="B798" s="15" t="s">
        <v>267</v>
      </c>
      <c r="C798" s="15" t="s">
        <v>268</v>
      </c>
      <c r="D798" s="15">
        <v>7</v>
      </c>
      <c r="E798" s="33" t="s">
        <v>528</v>
      </c>
      <c r="F798" s="34" t="s">
        <v>264</v>
      </c>
      <c r="G798" s="26" t="s">
        <v>574</v>
      </c>
      <c r="H798" s="26" t="s">
        <v>578</v>
      </c>
      <c r="I798" s="26" t="s">
        <v>577</v>
      </c>
      <c r="J798" s="28">
        <v>205</v>
      </c>
      <c r="K798" s="32" t="str">
        <f>VLOOKUP(J798,Sheet1!$A$2:$B$39,2,0)</f>
        <v>洋楽　　　　　　　</v>
      </c>
    </row>
    <row r="799" spans="1:11" ht="30" customHeight="1">
      <c r="A799" s="30">
        <v>795</v>
      </c>
      <c r="B799" s="15" t="s">
        <v>269</v>
      </c>
      <c r="C799" s="15" t="s">
        <v>270</v>
      </c>
      <c r="D799" s="15">
        <v>15</v>
      </c>
      <c r="E799" s="33" t="s">
        <v>528</v>
      </c>
      <c r="F799" s="34" t="s">
        <v>264</v>
      </c>
      <c r="G799" s="26" t="s">
        <v>579</v>
      </c>
      <c r="H799" s="26" t="s">
        <v>580</v>
      </c>
      <c r="I799" s="26" t="s">
        <v>577</v>
      </c>
      <c r="J799" s="28">
        <v>205</v>
      </c>
      <c r="K799" s="32" t="str">
        <f>VLOOKUP(J799,Sheet1!$A$2:$B$39,2,0)</f>
        <v>洋楽　　　　　　　</v>
      </c>
    </row>
    <row r="800" spans="1:11" ht="30" customHeight="1">
      <c r="A800" s="30">
        <v>796</v>
      </c>
      <c r="B800" s="15" t="s">
        <v>271</v>
      </c>
      <c r="C800" s="15" t="s">
        <v>272</v>
      </c>
      <c r="D800" s="15">
        <v>20</v>
      </c>
      <c r="E800" s="33" t="s">
        <v>528</v>
      </c>
      <c r="F800" s="34" t="s">
        <v>264</v>
      </c>
      <c r="G800" s="26" t="s">
        <v>581</v>
      </c>
      <c r="H800" s="26" t="s">
        <v>582</v>
      </c>
      <c r="I800" s="26" t="s">
        <v>583</v>
      </c>
      <c r="J800" s="28">
        <v>209</v>
      </c>
      <c r="K800" s="32" t="str">
        <f>VLOOKUP(J800,Sheet1!$A$2:$B$39,2,0)</f>
        <v>舞踊　　　　　　　</v>
      </c>
    </row>
    <row r="801" spans="1:11" ht="30" customHeight="1">
      <c r="A801" s="30">
        <v>797</v>
      </c>
      <c r="B801" s="15" t="s">
        <v>273</v>
      </c>
      <c r="C801" s="15" t="s">
        <v>274</v>
      </c>
      <c r="D801" s="15">
        <v>3</v>
      </c>
      <c r="E801" s="33" t="s">
        <v>528</v>
      </c>
      <c r="F801" s="34" t="s">
        <v>264</v>
      </c>
      <c r="G801" s="26"/>
      <c r="H801" s="26" t="s">
        <v>578</v>
      </c>
      <c r="I801" s="26" t="s">
        <v>584</v>
      </c>
      <c r="J801" s="28">
        <v>210</v>
      </c>
      <c r="K801" s="32" t="str">
        <f>VLOOKUP(J801,Sheet1!$A$2:$B$39,2,0)</f>
        <v>社交ダンス　　　　　　　</v>
      </c>
    </row>
    <row r="802" spans="1:11" ht="30" customHeight="1">
      <c r="A802" s="30">
        <v>798</v>
      </c>
      <c r="B802" s="15" t="s">
        <v>275</v>
      </c>
      <c r="C802" s="15" t="s">
        <v>276</v>
      </c>
      <c r="D802" s="15">
        <v>11</v>
      </c>
      <c r="E802" s="33" t="s">
        <v>528</v>
      </c>
      <c r="F802" s="34" t="s">
        <v>264</v>
      </c>
      <c r="G802" s="26" t="s">
        <v>574</v>
      </c>
      <c r="H802" s="26" t="s">
        <v>578</v>
      </c>
      <c r="I802" s="26" t="s">
        <v>577</v>
      </c>
      <c r="J802" s="28">
        <v>214</v>
      </c>
      <c r="K802" s="32" t="str">
        <f>VLOOKUP(J802,Sheet1!$A$2:$B$39,2,0)</f>
        <v>生活一般　　　　　　　</v>
      </c>
    </row>
    <row r="803" spans="1:11" ht="30" customHeight="1">
      <c r="A803" s="30">
        <v>799</v>
      </c>
      <c r="B803" s="15" t="s">
        <v>277</v>
      </c>
      <c r="C803" s="15" t="s">
        <v>278</v>
      </c>
      <c r="D803" s="15">
        <v>25</v>
      </c>
      <c r="E803" s="33" t="s">
        <v>528</v>
      </c>
      <c r="F803" s="34" t="s">
        <v>264</v>
      </c>
      <c r="G803" s="26" t="s">
        <v>574</v>
      </c>
      <c r="H803" s="26" t="s">
        <v>585</v>
      </c>
      <c r="I803" s="26" t="s">
        <v>583</v>
      </c>
      <c r="J803" s="28">
        <v>215</v>
      </c>
      <c r="K803" s="32" t="str">
        <f>VLOOKUP(J803,Sheet1!$A$2:$B$39,2,0)</f>
        <v>囲碁・将棋　　　　　　　</v>
      </c>
    </row>
    <row r="804" spans="1:11" ht="30" customHeight="1">
      <c r="A804" s="30">
        <v>800</v>
      </c>
      <c r="B804" s="15" t="s">
        <v>279</v>
      </c>
      <c r="C804" s="15" t="s">
        <v>280</v>
      </c>
      <c r="D804" s="15">
        <v>5</v>
      </c>
      <c r="E804" s="33" t="s">
        <v>528</v>
      </c>
      <c r="F804" s="34" t="s">
        <v>264</v>
      </c>
      <c r="G804" s="26" t="s">
        <v>579</v>
      </c>
      <c r="H804" s="26" t="s">
        <v>582</v>
      </c>
      <c r="I804" s="26" t="s">
        <v>584</v>
      </c>
      <c r="J804" s="28">
        <v>216</v>
      </c>
      <c r="K804" s="32" t="str">
        <f>VLOOKUP(J804,Sheet1!$A$2:$B$39,2,0)</f>
        <v>趣味一般　　　　　　　</v>
      </c>
    </row>
    <row r="805" spans="1:11" ht="30" customHeight="1">
      <c r="A805" s="30">
        <v>801</v>
      </c>
      <c r="B805" s="15" t="s">
        <v>281</v>
      </c>
      <c r="C805" s="15" t="s">
        <v>282</v>
      </c>
      <c r="D805" s="15">
        <v>25</v>
      </c>
      <c r="E805" s="33" t="s">
        <v>528</v>
      </c>
      <c r="F805" s="34" t="s">
        <v>264</v>
      </c>
      <c r="G805" s="26" t="s">
        <v>574</v>
      </c>
      <c r="H805" s="26" t="s">
        <v>575</v>
      </c>
      <c r="I805" s="26" t="s">
        <v>577</v>
      </c>
      <c r="J805" s="28">
        <v>301</v>
      </c>
      <c r="K805" s="32" t="str">
        <f>VLOOKUP(J805,Sheet1!$A$2:$B$39,2,0)</f>
        <v>卓球　　　　　　　</v>
      </c>
    </row>
    <row r="806" spans="1:11" ht="30" customHeight="1">
      <c r="A806" s="30">
        <v>802</v>
      </c>
      <c r="B806" s="15" t="s">
        <v>283</v>
      </c>
      <c r="C806" s="15" t="s">
        <v>282</v>
      </c>
      <c r="D806" s="15">
        <v>28</v>
      </c>
      <c r="E806" s="33" t="s">
        <v>528</v>
      </c>
      <c r="F806" s="34" t="s">
        <v>264</v>
      </c>
      <c r="G806" s="26" t="s">
        <v>586</v>
      </c>
      <c r="H806" s="26" t="s">
        <v>585</v>
      </c>
      <c r="I806" s="26" t="s">
        <v>577</v>
      </c>
      <c r="J806" s="28">
        <v>301</v>
      </c>
      <c r="K806" s="32" t="str">
        <f>VLOOKUP(J806,Sheet1!$A$2:$B$39,2,0)</f>
        <v>卓球　　　　　　　</v>
      </c>
    </row>
    <row r="807" spans="1:11" ht="30" customHeight="1">
      <c r="A807" s="30">
        <v>803</v>
      </c>
      <c r="B807" s="15" t="s">
        <v>284</v>
      </c>
      <c r="C807" s="15" t="s">
        <v>285</v>
      </c>
      <c r="D807" s="15">
        <v>12</v>
      </c>
      <c r="E807" s="33" t="s">
        <v>528</v>
      </c>
      <c r="F807" s="34" t="s">
        <v>264</v>
      </c>
      <c r="G807" s="26" t="s">
        <v>574</v>
      </c>
      <c r="H807" s="26" t="s">
        <v>578</v>
      </c>
      <c r="I807" s="26" t="s">
        <v>584</v>
      </c>
      <c r="J807" s="28">
        <v>302</v>
      </c>
      <c r="K807" s="32" t="str">
        <f>VLOOKUP(J807,Sheet1!$A$2:$B$39,2,0)</f>
        <v>体操・スポーツ・ダンス</v>
      </c>
    </row>
    <row r="808" spans="1:11" ht="30" customHeight="1">
      <c r="A808" s="30">
        <v>804</v>
      </c>
      <c r="B808" s="15" t="s">
        <v>286</v>
      </c>
      <c r="C808" s="15" t="s">
        <v>287</v>
      </c>
      <c r="D808" s="15">
        <v>7</v>
      </c>
      <c r="E808" s="33" t="s">
        <v>528</v>
      </c>
      <c r="F808" s="34" t="s">
        <v>264</v>
      </c>
      <c r="G808" s="26" t="s">
        <v>574</v>
      </c>
      <c r="H808" s="26" t="s">
        <v>576</v>
      </c>
      <c r="I808" s="26" t="s">
        <v>584</v>
      </c>
      <c r="J808" s="28">
        <v>302</v>
      </c>
      <c r="K808" s="32" t="str">
        <f>VLOOKUP(J808,Sheet1!$A$2:$B$39,2,0)</f>
        <v>体操・スポーツ・ダンス</v>
      </c>
    </row>
    <row r="809" spans="1:11" ht="30" customHeight="1">
      <c r="A809" s="30">
        <v>805</v>
      </c>
      <c r="B809" s="15" t="s">
        <v>288</v>
      </c>
      <c r="C809" s="15" t="s">
        <v>289</v>
      </c>
      <c r="D809" s="15">
        <v>9</v>
      </c>
      <c r="E809" s="33" t="s">
        <v>528</v>
      </c>
      <c r="F809" s="34" t="s">
        <v>264</v>
      </c>
      <c r="G809" s="26" t="s">
        <v>2534</v>
      </c>
      <c r="H809" s="26" t="s">
        <v>575</v>
      </c>
      <c r="I809" s="26" t="s">
        <v>577</v>
      </c>
      <c r="J809" s="28">
        <v>302</v>
      </c>
      <c r="K809" s="32" t="str">
        <f>VLOOKUP(J809,Sheet1!$A$2:$B$39,2,0)</f>
        <v>体操・スポーツ・ダンス</v>
      </c>
    </row>
    <row r="810" spans="1:11" ht="30" customHeight="1">
      <c r="A810" s="30">
        <v>806</v>
      </c>
      <c r="B810" s="15" t="s">
        <v>290</v>
      </c>
      <c r="C810" s="15" t="s">
        <v>291</v>
      </c>
      <c r="D810" s="15">
        <v>28</v>
      </c>
      <c r="E810" s="33" t="s">
        <v>528</v>
      </c>
      <c r="F810" s="34" t="s">
        <v>264</v>
      </c>
      <c r="G810" s="26" t="s">
        <v>587</v>
      </c>
      <c r="H810" s="26" t="s">
        <v>575</v>
      </c>
      <c r="I810" s="26" t="s">
        <v>584</v>
      </c>
      <c r="J810" s="28">
        <v>303</v>
      </c>
      <c r="K810" s="32" t="str">
        <f>VLOOKUP(J810,Sheet1!$A$2:$B$39,2,0)</f>
        <v>健康体操　　　　　　　</v>
      </c>
    </row>
    <row r="811" spans="1:11" ht="30" customHeight="1">
      <c r="A811" s="30">
        <v>807</v>
      </c>
      <c r="B811" s="15" t="s">
        <v>292</v>
      </c>
      <c r="C811" s="15" t="s">
        <v>293</v>
      </c>
      <c r="D811" s="15">
        <v>12</v>
      </c>
      <c r="E811" s="33" t="s">
        <v>528</v>
      </c>
      <c r="F811" s="34" t="s">
        <v>264</v>
      </c>
      <c r="G811" s="26" t="s">
        <v>586</v>
      </c>
      <c r="H811" s="26" t="s">
        <v>578</v>
      </c>
      <c r="I811" s="26" t="s">
        <v>577</v>
      </c>
      <c r="J811" s="28">
        <v>302</v>
      </c>
      <c r="K811" s="32" t="str">
        <f>VLOOKUP(J811,Sheet1!$A$2:$B$39,2,0)</f>
        <v>体操・スポーツ・ダンス</v>
      </c>
    </row>
    <row r="812" spans="1:11" ht="30" customHeight="1">
      <c r="A812" s="30">
        <v>808</v>
      </c>
      <c r="B812" s="15" t="s">
        <v>294</v>
      </c>
      <c r="C812" s="15" t="s">
        <v>295</v>
      </c>
      <c r="D812" s="15">
        <v>14</v>
      </c>
      <c r="E812" s="33" t="s">
        <v>528</v>
      </c>
      <c r="F812" s="34" t="s">
        <v>264</v>
      </c>
      <c r="G812" s="26"/>
      <c r="H812" s="26" t="s">
        <v>585</v>
      </c>
      <c r="I812" s="26" t="s">
        <v>584</v>
      </c>
      <c r="J812" s="28">
        <v>303</v>
      </c>
      <c r="K812" s="32" t="str">
        <f>VLOOKUP(J812,Sheet1!$A$2:$B$39,2,0)</f>
        <v>健康体操　　　　　　　</v>
      </c>
    </row>
    <row r="813" spans="1:11" ht="30" customHeight="1">
      <c r="A813" s="30">
        <v>809</v>
      </c>
      <c r="B813" s="15" t="s">
        <v>296</v>
      </c>
      <c r="C813" s="15" t="s">
        <v>297</v>
      </c>
      <c r="D813" s="15">
        <v>54</v>
      </c>
      <c r="E813" s="33" t="s">
        <v>528</v>
      </c>
      <c r="F813" s="34" t="s">
        <v>264</v>
      </c>
      <c r="G813" s="26" t="s">
        <v>586</v>
      </c>
      <c r="H813" s="26" t="s">
        <v>588</v>
      </c>
      <c r="I813" s="26" t="s">
        <v>589</v>
      </c>
      <c r="J813" s="28">
        <v>307</v>
      </c>
      <c r="K813" s="32" t="str">
        <f>VLOOKUP(J813,Sheet1!$A$2:$B$39,2,0)</f>
        <v>武道　　　　　　　</v>
      </c>
    </row>
    <row r="814" spans="1:11" ht="30" customHeight="1">
      <c r="A814" s="30">
        <v>810</v>
      </c>
      <c r="B814" s="15" t="s">
        <v>298</v>
      </c>
      <c r="C814" s="15" t="s">
        <v>299</v>
      </c>
      <c r="D814" s="15">
        <v>10</v>
      </c>
      <c r="E814" s="33" t="s">
        <v>528</v>
      </c>
      <c r="F814" s="34" t="s">
        <v>264</v>
      </c>
      <c r="G814" s="26" t="s">
        <v>2462</v>
      </c>
      <c r="H814" s="26" t="s">
        <v>580</v>
      </c>
      <c r="I814" s="26" t="s">
        <v>584</v>
      </c>
      <c r="J814" s="28">
        <v>206</v>
      </c>
      <c r="K814" s="32" t="str">
        <f>VLOOKUP(J814,Sheet1!$A$2:$B$39,2,0)</f>
        <v>邦楽　　　　　　　</v>
      </c>
    </row>
    <row r="815" spans="1:11" ht="30" customHeight="1">
      <c r="A815" s="30">
        <v>811</v>
      </c>
      <c r="B815" s="15" t="s">
        <v>300</v>
      </c>
      <c r="C815" s="15" t="s">
        <v>301</v>
      </c>
      <c r="D815" s="15">
        <v>8</v>
      </c>
      <c r="E815" s="33" t="s">
        <v>528</v>
      </c>
      <c r="F815" s="34" t="s">
        <v>264</v>
      </c>
      <c r="G815" s="26" t="s">
        <v>590</v>
      </c>
      <c r="H815" s="26" t="s">
        <v>591</v>
      </c>
      <c r="I815" s="26" t="s">
        <v>584</v>
      </c>
      <c r="J815" s="28">
        <v>214</v>
      </c>
      <c r="K815" s="32" t="str">
        <f>VLOOKUP(J815,Sheet1!$A$2:$B$39,2,0)</f>
        <v>生活一般　　　　　　　</v>
      </c>
    </row>
    <row r="816" spans="1:11" ht="30" customHeight="1">
      <c r="A816" s="30">
        <v>812</v>
      </c>
      <c r="B816" s="15" t="s">
        <v>302</v>
      </c>
      <c r="C816" s="15" t="s">
        <v>303</v>
      </c>
      <c r="D816" s="15">
        <v>6</v>
      </c>
      <c r="E816" s="33" t="s">
        <v>528</v>
      </c>
      <c r="F816" s="34" t="s">
        <v>264</v>
      </c>
      <c r="G816" s="26" t="s">
        <v>592</v>
      </c>
      <c r="H816" s="27" t="s">
        <v>591</v>
      </c>
      <c r="I816" s="27" t="s">
        <v>584</v>
      </c>
      <c r="J816" s="28">
        <v>216</v>
      </c>
      <c r="K816" s="32" t="str">
        <f>VLOOKUP(J816,Sheet1!$A$2:$B$39,2,0)</f>
        <v>趣味一般　　　　　　　</v>
      </c>
    </row>
    <row r="817" spans="1:11" ht="30" customHeight="1">
      <c r="A817" s="30">
        <v>813</v>
      </c>
      <c r="B817" s="15" t="s">
        <v>304</v>
      </c>
      <c r="C817" s="15" t="s">
        <v>305</v>
      </c>
      <c r="D817" s="15">
        <v>4</v>
      </c>
      <c r="E817" s="33" t="s">
        <v>528</v>
      </c>
      <c r="F817" s="34" t="s">
        <v>264</v>
      </c>
      <c r="G817" s="26" t="s">
        <v>2494</v>
      </c>
      <c r="H817" s="26" t="s">
        <v>578</v>
      </c>
      <c r="I817" s="26" t="s">
        <v>593</v>
      </c>
      <c r="J817" s="28">
        <v>210</v>
      </c>
      <c r="K817" s="32" t="str">
        <f>VLOOKUP(J817,Sheet1!$A$2:$B$39,2,0)</f>
        <v>社交ダンス　　　　　　　</v>
      </c>
    </row>
    <row r="818" spans="1:11" ht="30" customHeight="1">
      <c r="A818" s="30">
        <v>814</v>
      </c>
      <c r="B818" s="15" t="s">
        <v>306</v>
      </c>
      <c r="C818" s="15" t="s">
        <v>307</v>
      </c>
      <c r="D818" s="15">
        <v>7</v>
      </c>
      <c r="E818" s="33" t="s">
        <v>528</v>
      </c>
      <c r="F818" s="15" t="s">
        <v>264</v>
      </c>
      <c r="G818" s="26" t="s">
        <v>586</v>
      </c>
      <c r="H818" s="26" t="s">
        <v>576</v>
      </c>
      <c r="I818" s="26" t="s">
        <v>594</v>
      </c>
      <c r="J818" s="28">
        <v>205</v>
      </c>
      <c r="K818" s="32" t="str">
        <f>VLOOKUP(J818,Sheet1!$A$2:$B$39,2,0)</f>
        <v>洋楽　　　　　　　</v>
      </c>
    </row>
    <row r="819" spans="1:11" ht="30" customHeight="1">
      <c r="A819" s="30">
        <v>815</v>
      </c>
      <c r="B819" s="15" t="s">
        <v>308</v>
      </c>
      <c r="C819" s="15" t="s">
        <v>309</v>
      </c>
      <c r="D819" s="15">
        <v>40</v>
      </c>
      <c r="E819" s="33" t="s">
        <v>528</v>
      </c>
      <c r="F819" s="34" t="s">
        <v>264</v>
      </c>
      <c r="G819" s="26" t="s">
        <v>586</v>
      </c>
      <c r="H819" s="26" t="s">
        <v>576</v>
      </c>
      <c r="I819" s="26" t="s">
        <v>589</v>
      </c>
      <c r="J819" s="28">
        <v>307</v>
      </c>
      <c r="K819" s="32" t="str">
        <f>VLOOKUP(J819,Sheet1!$A$2:$B$39,2,0)</f>
        <v>武道　　　　　　　</v>
      </c>
    </row>
    <row r="820" spans="1:11" ht="30" customHeight="1">
      <c r="A820" s="30">
        <v>816</v>
      </c>
      <c r="B820" s="15" t="s">
        <v>310</v>
      </c>
      <c r="C820" s="15" t="s">
        <v>311</v>
      </c>
      <c r="D820" s="15">
        <v>8</v>
      </c>
      <c r="E820" s="33" t="s">
        <v>528</v>
      </c>
      <c r="F820" s="34" t="s">
        <v>264</v>
      </c>
      <c r="G820" s="26" t="s">
        <v>586</v>
      </c>
      <c r="H820" s="26" t="s">
        <v>580</v>
      </c>
      <c r="I820" s="26" t="s">
        <v>584</v>
      </c>
      <c r="J820" s="28">
        <v>307</v>
      </c>
      <c r="K820" s="32" t="str">
        <f>VLOOKUP(J820,Sheet1!$A$2:$B$39,2,0)</f>
        <v>武道　　　　　　　</v>
      </c>
    </row>
    <row r="821" spans="1:11" ht="30" customHeight="1">
      <c r="A821" s="30">
        <v>817</v>
      </c>
      <c r="B821" s="15" t="s">
        <v>312</v>
      </c>
      <c r="C821" s="15" t="s">
        <v>313</v>
      </c>
      <c r="D821" s="15">
        <v>13</v>
      </c>
      <c r="E821" s="33" t="s">
        <v>528</v>
      </c>
      <c r="F821" s="34" t="s">
        <v>264</v>
      </c>
      <c r="G821" s="26" t="s">
        <v>579</v>
      </c>
      <c r="H821" s="26" t="s">
        <v>576</v>
      </c>
      <c r="I821" s="26" t="s">
        <v>577</v>
      </c>
      <c r="J821" s="28">
        <v>205</v>
      </c>
      <c r="K821" s="32" t="str">
        <f>VLOOKUP(J821,Sheet1!$A$2:$B$39,2,0)</f>
        <v>洋楽　　　　　　　</v>
      </c>
    </row>
    <row r="822" spans="1:11" ht="30" customHeight="1">
      <c r="A822" s="30">
        <v>818</v>
      </c>
      <c r="B822" s="15" t="s">
        <v>314</v>
      </c>
      <c r="C822" s="15" t="s">
        <v>315</v>
      </c>
      <c r="D822" s="15">
        <v>6</v>
      </c>
      <c r="E822" s="33" t="s">
        <v>528</v>
      </c>
      <c r="F822" s="34" t="s">
        <v>264</v>
      </c>
      <c r="G822" s="26" t="s">
        <v>2519</v>
      </c>
      <c r="H822" s="27" t="s">
        <v>580</v>
      </c>
      <c r="I822" s="27" t="s">
        <v>593</v>
      </c>
      <c r="J822" s="28">
        <v>205</v>
      </c>
      <c r="K822" s="32" t="str">
        <f>VLOOKUP(J822,Sheet1!$A$2:$B$39,2,0)</f>
        <v>洋楽　　　　　　　</v>
      </c>
    </row>
    <row r="823" spans="1:11" ht="30" customHeight="1">
      <c r="A823" s="30">
        <v>819</v>
      </c>
      <c r="B823" s="15" t="s">
        <v>316</v>
      </c>
      <c r="C823" s="15" t="s">
        <v>317</v>
      </c>
      <c r="D823" s="15">
        <v>6</v>
      </c>
      <c r="E823" s="33" t="s">
        <v>528</v>
      </c>
      <c r="F823" s="34" t="s">
        <v>264</v>
      </c>
      <c r="G823" s="26" t="s">
        <v>595</v>
      </c>
      <c r="H823" s="27" t="s">
        <v>580</v>
      </c>
      <c r="I823" s="27" t="s">
        <v>577</v>
      </c>
      <c r="J823" s="28">
        <v>201</v>
      </c>
      <c r="K823" s="32" t="str">
        <f>VLOOKUP(J823,Sheet1!$A$2:$B$39,2,0)</f>
        <v>絵画　　　　　　　</v>
      </c>
    </row>
    <row r="824" spans="1:11" ht="30" customHeight="1">
      <c r="A824" s="30">
        <v>820</v>
      </c>
      <c r="B824" s="15" t="s">
        <v>318</v>
      </c>
      <c r="C824" s="15" t="s">
        <v>282</v>
      </c>
      <c r="D824" s="15">
        <v>17</v>
      </c>
      <c r="E824" s="33" t="s">
        <v>528</v>
      </c>
      <c r="F824" s="34" t="s">
        <v>264</v>
      </c>
      <c r="G824" s="26" t="s">
        <v>586</v>
      </c>
      <c r="H824" s="26" t="s">
        <v>591</v>
      </c>
      <c r="I824" s="27" t="s">
        <v>589</v>
      </c>
      <c r="J824" s="28">
        <v>301</v>
      </c>
      <c r="K824" s="32" t="str">
        <f>VLOOKUP(J824,Sheet1!$A$2:$B$39,2,0)</f>
        <v>卓球　　　　　　　</v>
      </c>
    </row>
    <row r="825" spans="1:11" ht="30" customHeight="1">
      <c r="A825" s="30">
        <v>821</v>
      </c>
      <c r="B825" s="15" t="s">
        <v>319</v>
      </c>
      <c r="C825" s="15" t="s">
        <v>320</v>
      </c>
      <c r="D825" s="15">
        <v>8</v>
      </c>
      <c r="E825" s="33" t="s">
        <v>528</v>
      </c>
      <c r="F825" s="34" t="s">
        <v>321</v>
      </c>
      <c r="G825" s="26" t="s">
        <v>586</v>
      </c>
      <c r="H825" s="26" t="s">
        <v>580</v>
      </c>
      <c r="I825" s="27" t="s">
        <v>589</v>
      </c>
      <c r="J825" s="28">
        <v>307</v>
      </c>
      <c r="K825" s="32" t="str">
        <f>VLOOKUP(J825,Sheet1!$A$2:$B$39,2,0)</f>
        <v>武道　　　　　　　</v>
      </c>
    </row>
    <row r="826" spans="1:11" ht="30" customHeight="1">
      <c r="A826" s="30">
        <v>822</v>
      </c>
      <c r="B826" s="15" t="s">
        <v>322</v>
      </c>
      <c r="C826" s="15" t="s">
        <v>323</v>
      </c>
      <c r="D826" s="15">
        <v>25</v>
      </c>
      <c r="E826" s="33" t="s">
        <v>528</v>
      </c>
      <c r="F826" s="34" t="s">
        <v>264</v>
      </c>
      <c r="G826" s="26" t="s">
        <v>2494</v>
      </c>
      <c r="H826" s="26" t="s">
        <v>580</v>
      </c>
      <c r="I826" s="27" t="s">
        <v>577</v>
      </c>
      <c r="J826" s="28">
        <v>306</v>
      </c>
      <c r="K826" s="32" t="str">
        <f>VLOOKUP(J826,Sheet1!$A$2:$B$39,2,0)</f>
        <v>ジョギング　　　　　　　</v>
      </c>
    </row>
    <row r="827" spans="1:11" ht="30" customHeight="1">
      <c r="A827" s="30">
        <v>823</v>
      </c>
      <c r="B827" s="15" t="s">
        <v>324</v>
      </c>
      <c r="C827" s="15" t="s">
        <v>325</v>
      </c>
      <c r="D827" s="15">
        <v>9</v>
      </c>
      <c r="E827" s="33" t="s">
        <v>528</v>
      </c>
      <c r="F827" s="34" t="s">
        <v>264</v>
      </c>
      <c r="G827" s="26" t="s">
        <v>596</v>
      </c>
      <c r="H827" s="27" t="s">
        <v>580</v>
      </c>
      <c r="I827" s="27" t="s">
        <v>584</v>
      </c>
      <c r="J827" s="28">
        <v>204</v>
      </c>
      <c r="K827" s="32" t="str">
        <f>VLOOKUP(J827,Sheet1!$A$2:$B$39,2,0)</f>
        <v>写真・映像　　　　　　　</v>
      </c>
    </row>
    <row r="828" spans="1:11" ht="30" customHeight="1">
      <c r="A828" s="30">
        <v>824</v>
      </c>
      <c r="B828" s="15" t="s">
        <v>326</v>
      </c>
      <c r="C828" s="15" t="s">
        <v>327</v>
      </c>
      <c r="D828" s="15">
        <v>12</v>
      </c>
      <c r="E828" s="33" t="s">
        <v>528</v>
      </c>
      <c r="F828" s="34" t="s">
        <v>264</v>
      </c>
      <c r="G828" s="26" t="s">
        <v>2526</v>
      </c>
      <c r="H828" s="26" t="s">
        <v>575</v>
      </c>
      <c r="I828" s="26" t="s">
        <v>577</v>
      </c>
      <c r="J828" s="28">
        <v>201</v>
      </c>
      <c r="K828" s="32" t="str">
        <f>VLOOKUP(J828,Sheet1!$A$2:$B$39,2,0)</f>
        <v>絵画　　　　　　　</v>
      </c>
    </row>
    <row r="829" spans="1:11" ht="30" customHeight="1">
      <c r="A829" s="30">
        <v>825</v>
      </c>
      <c r="B829" s="15" t="s">
        <v>328</v>
      </c>
      <c r="C829" s="15" t="s">
        <v>329</v>
      </c>
      <c r="D829" s="15">
        <v>7</v>
      </c>
      <c r="E829" s="33" t="s">
        <v>528</v>
      </c>
      <c r="F829" s="34" t="s">
        <v>264</v>
      </c>
      <c r="G829" s="26" t="s">
        <v>597</v>
      </c>
      <c r="H829" s="26" t="s">
        <v>580</v>
      </c>
      <c r="I829" s="26" t="s">
        <v>584</v>
      </c>
      <c r="J829" s="28">
        <v>207</v>
      </c>
      <c r="K829" s="32" t="str">
        <f>VLOOKUP(J829,Sheet1!$A$2:$B$39,2,0)</f>
        <v>文芸　　　　　　　</v>
      </c>
    </row>
    <row r="830" spans="1:11" ht="30" customHeight="1">
      <c r="A830" s="30">
        <v>826</v>
      </c>
      <c r="B830" s="15" t="s">
        <v>330</v>
      </c>
      <c r="C830" s="15" t="s">
        <v>331</v>
      </c>
      <c r="D830" s="15">
        <v>6</v>
      </c>
      <c r="E830" s="33" t="s">
        <v>528</v>
      </c>
      <c r="F830" s="34" t="s">
        <v>264</v>
      </c>
      <c r="G830" s="26" t="s">
        <v>597</v>
      </c>
      <c r="H830" s="26" t="s">
        <v>575</v>
      </c>
      <c r="I830" s="26" t="s">
        <v>584</v>
      </c>
      <c r="J830" s="28">
        <v>205</v>
      </c>
      <c r="K830" s="32" t="str">
        <f>VLOOKUP(J830,Sheet1!$A$2:$B$39,2,0)</f>
        <v>洋楽　　　　　　　</v>
      </c>
    </row>
    <row r="831" spans="1:11" ht="30" customHeight="1">
      <c r="A831" s="30">
        <v>827</v>
      </c>
      <c r="B831" s="15" t="s">
        <v>332</v>
      </c>
      <c r="C831" s="15" t="s">
        <v>333</v>
      </c>
      <c r="D831" s="15">
        <v>17</v>
      </c>
      <c r="E831" s="33" t="s">
        <v>528</v>
      </c>
      <c r="F831" s="34" t="s">
        <v>264</v>
      </c>
      <c r="G831" s="26" t="s">
        <v>586</v>
      </c>
      <c r="H831" s="26" t="s">
        <v>575</v>
      </c>
      <c r="I831" s="26" t="s">
        <v>577</v>
      </c>
      <c r="J831" s="28">
        <v>303</v>
      </c>
      <c r="K831" s="32" t="str">
        <f>VLOOKUP(J831,Sheet1!$A$2:$B$39,2,0)</f>
        <v>健康体操　　　　　　　</v>
      </c>
    </row>
    <row r="832" spans="1:11" ht="30" customHeight="1">
      <c r="A832" s="30">
        <v>828</v>
      </c>
      <c r="B832" s="15" t="s">
        <v>334</v>
      </c>
      <c r="C832" s="15" t="s">
        <v>335</v>
      </c>
      <c r="D832" s="15">
        <v>16</v>
      </c>
      <c r="E832" s="33" t="s">
        <v>528</v>
      </c>
      <c r="F832" s="34" t="s">
        <v>321</v>
      </c>
      <c r="G832" s="26" t="s">
        <v>2533</v>
      </c>
      <c r="H832" s="26" t="s">
        <v>582</v>
      </c>
      <c r="I832" s="26" t="s">
        <v>594</v>
      </c>
      <c r="J832" s="28">
        <v>209</v>
      </c>
      <c r="K832" s="32" t="str">
        <f>VLOOKUP(J832,Sheet1!$A$2:$B$39,2,0)</f>
        <v>舞踊　　　　　　　</v>
      </c>
    </row>
    <row r="833" spans="1:11" ht="30" customHeight="1">
      <c r="A833" s="30">
        <v>829</v>
      </c>
      <c r="B833" s="15" t="s">
        <v>336</v>
      </c>
      <c r="C833" s="15" t="s">
        <v>282</v>
      </c>
      <c r="D833" s="15">
        <v>25</v>
      </c>
      <c r="E833" s="33" t="s">
        <v>528</v>
      </c>
      <c r="F833" s="34" t="s">
        <v>264</v>
      </c>
      <c r="G833" s="26" t="s">
        <v>586</v>
      </c>
      <c r="H833" s="26" t="s">
        <v>585</v>
      </c>
      <c r="I833" s="26" t="s">
        <v>584</v>
      </c>
      <c r="J833" s="28">
        <v>301</v>
      </c>
      <c r="K833" s="32" t="str">
        <f>VLOOKUP(J833,Sheet1!$A$2:$B$39,2,0)</f>
        <v>卓球　　　　　　　</v>
      </c>
    </row>
    <row r="834" spans="1:11" ht="30" customHeight="1">
      <c r="A834" s="30">
        <v>830</v>
      </c>
      <c r="B834" s="15" t="s">
        <v>337</v>
      </c>
      <c r="C834" s="15" t="s">
        <v>338</v>
      </c>
      <c r="D834" s="15">
        <v>15</v>
      </c>
      <c r="E834" s="33" t="s">
        <v>528</v>
      </c>
      <c r="F834" s="34" t="s">
        <v>321</v>
      </c>
      <c r="G834" s="26" t="s">
        <v>598</v>
      </c>
      <c r="H834" s="26" t="s">
        <v>578</v>
      </c>
      <c r="I834" s="26" t="s">
        <v>589</v>
      </c>
      <c r="J834" s="28">
        <v>307</v>
      </c>
      <c r="K834" s="32" t="str">
        <f>VLOOKUP(J834,Sheet1!$A$2:$B$39,2,0)</f>
        <v>武道　　　　　　　</v>
      </c>
    </row>
    <row r="835" spans="1:11" ht="30" customHeight="1">
      <c r="A835" s="30">
        <v>831</v>
      </c>
      <c r="B835" s="15" t="s">
        <v>339</v>
      </c>
      <c r="C835" s="15" t="s">
        <v>340</v>
      </c>
      <c r="D835" s="16">
        <v>7</v>
      </c>
      <c r="E835" s="33" t="s">
        <v>528</v>
      </c>
      <c r="F835" s="16" t="s">
        <v>264</v>
      </c>
      <c r="G835" s="26" t="s">
        <v>592</v>
      </c>
      <c r="H835" s="26" t="s">
        <v>591</v>
      </c>
      <c r="I835" s="26" t="s">
        <v>584</v>
      </c>
      <c r="J835" s="28">
        <v>216</v>
      </c>
      <c r="K835" s="32" t="str">
        <f>VLOOKUP(J835,Sheet1!$A$2:$B$39,2,0)</f>
        <v>趣味一般　　　　　　　</v>
      </c>
    </row>
    <row r="836" spans="1:11" ht="30" customHeight="1">
      <c r="A836" s="30">
        <v>832</v>
      </c>
      <c r="B836" s="16" t="s">
        <v>341</v>
      </c>
      <c r="C836" s="16" t="s">
        <v>338</v>
      </c>
      <c r="D836" s="24">
        <v>41</v>
      </c>
      <c r="E836" s="33" t="s">
        <v>528</v>
      </c>
      <c r="F836" s="25" t="s">
        <v>321</v>
      </c>
      <c r="G836" s="26" t="s">
        <v>586</v>
      </c>
      <c r="H836" s="26" t="s">
        <v>585</v>
      </c>
      <c r="I836" s="26" t="s">
        <v>599</v>
      </c>
      <c r="J836" s="28">
        <v>307</v>
      </c>
      <c r="K836" s="32" t="str">
        <f>VLOOKUP(J836,Sheet1!$A$2:$B$39,2,0)</f>
        <v>武道　　　　　　　</v>
      </c>
    </row>
    <row r="837" spans="1:11" ht="30" customHeight="1">
      <c r="A837" s="30">
        <v>833</v>
      </c>
      <c r="B837" s="35" t="s">
        <v>342</v>
      </c>
      <c r="C837" s="14" t="s">
        <v>297</v>
      </c>
      <c r="D837" s="14">
        <v>33</v>
      </c>
      <c r="E837" s="33" t="s">
        <v>528</v>
      </c>
      <c r="F837" s="25" t="s">
        <v>321</v>
      </c>
      <c r="G837" s="26" t="s">
        <v>586</v>
      </c>
      <c r="H837" s="26" t="s">
        <v>585</v>
      </c>
      <c r="I837" s="26" t="s">
        <v>589</v>
      </c>
      <c r="J837" s="28">
        <v>307</v>
      </c>
      <c r="K837" s="32" t="str">
        <f>VLOOKUP(J837,Sheet1!$A$2:$B$39,2,0)</f>
        <v>武道　　　　　　　</v>
      </c>
    </row>
    <row r="838" spans="1:11" ht="30" customHeight="1">
      <c r="A838" s="30">
        <v>834</v>
      </c>
      <c r="B838" s="35" t="s">
        <v>343</v>
      </c>
      <c r="C838" s="14" t="s">
        <v>344</v>
      </c>
      <c r="D838" s="14">
        <v>21</v>
      </c>
      <c r="E838" s="33" t="s">
        <v>528</v>
      </c>
      <c r="F838" s="25" t="s">
        <v>264</v>
      </c>
      <c r="G838" s="26" t="s">
        <v>600</v>
      </c>
      <c r="H838" s="26"/>
      <c r="I838" s="26"/>
      <c r="J838" s="28">
        <v>205</v>
      </c>
      <c r="K838" s="32" t="str">
        <f>VLOOKUP(J838,Sheet1!$A$2:$B$39,2,0)</f>
        <v>洋楽　　　　　　　</v>
      </c>
    </row>
    <row r="839" spans="1:11" ht="30" customHeight="1">
      <c r="A839" s="30">
        <v>835</v>
      </c>
      <c r="B839" s="35" t="s">
        <v>345</v>
      </c>
      <c r="C839" s="14" t="s">
        <v>346</v>
      </c>
      <c r="D839" s="14">
        <v>20</v>
      </c>
      <c r="E839" s="33" t="s">
        <v>528</v>
      </c>
      <c r="F839" s="25" t="s">
        <v>347</v>
      </c>
      <c r="G839" s="26" t="s">
        <v>601</v>
      </c>
      <c r="H839" s="26" t="s">
        <v>546</v>
      </c>
      <c r="I839" s="26" t="s">
        <v>536</v>
      </c>
      <c r="J839" s="28">
        <v>307</v>
      </c>
      <c r="K839" s="32" t="str">
        <f>VLOOKUP(J839,Sheet1!$A$2:$B$39,2,0)</f>
        <v>武道　　　　　　　</v>
      </c>
    </row>
    <row r="840" spans="1:11" ht="30" customHeight="1">
      <c r="A840" s="30">
        <v>836</v>
      </c>
      <c r="B840" s="27" t="s">
        <v>1928</v>
      </c>
      <c r="C840" s="27" t="s">
        <v>1929</v>
      </c>
      <c r="D840" s="27">
        <v>5</v>
      </c>
      <c r="E840" s="31" t="s">
        <v>2088</v>
      </c>
      <c r="F840" s="27" t="s">
        <v>2090</v>
      </c>
      <c r="G840" s="17" t="s">
        <v>2505</v>
      </c>
      <c r="H840" s="17" t="s">
        <v>578</v>
      </c>
      <c r="I840" s="16" t="s">
        <v>577</v>
      </c>
      <c r="J840" s="18">
        <v>101</v>
      </c>
      <c r="K840" s="32" t="str">
        <f>VLOOKUP(J840,Sheet1!$A$2:$B$39,2,0)</f>
        <v>教養一般・教育</v>
      </c>
    </row>
    <row r="841" spans="1:11" ht="30" customHeight="1">
      <c r="A841" s="30">
        <v>837</v>
      </c>
      <c r="B841" s="27" t="s">
        <v>1930</v>
      </c>
      <c r="C841" s="27" t="s">
        <v>1931</v>
      </c>
      <c r="D841" s="27">
        <v>24</v>
      </c>
      <c r="E841" s="31" t="s">
        <v>2088</v>
      </c>
      <c r="F841" s="27" t="s">
        <v>252</v>
      </c>
      <c r="G841" s="17" t="s">
        <v>2467</v>
      </c>
      <c r="H841" s="17" t="s">
        <v>578</v>
      </c>
      <c r="I841" s="16" t="s">
        <v>584</v>
      </c>
      <c r="J841" s="18">
        <v>102</v>
      </c>
      <c r="K841" s="32" t="str">
        <f>VLOOKUP(J841,Sheet1!$A$2:$B$39,2,0)</f>
        <v>歴史・地理　　　　　　　</v>
      </c>
    </row>
    <row r="842" spans="1:11" ht="30" customHeight="1">
      <c r="A842" s="30">
        <v>838</v>
      </c>
      <c r="B842" s="27" t="s">
        <v>1932</v>
      </c>
      <c r="C842" s="27" t="s">
        <v>1933</v>
      </c>
      <c r="D842" s="27">
        <v>24</v>
      </c>
      <c r="E842" s="31" t="s">
        <v>2088</v>
      </c>
      <c r="F842" s="27" t="s">
        <v>252</v>
      </c>
      <c r="G842" s="17" t="s">
        <v>2468</v>
      </c>
      <c r="H842" s="17" t="s">
        <v>576</v>
      </c>
      <c r="I842" s="16" t="s">
        <v>577</v>
      </c>
      <c r="J842" s="18">
        <v>102</v>
      </c>
      <c r="K842" s="32" t="str">
        <f>VLOOKUP(J842,Sheet1!$A$2:$B$39,2,0)</f>
        <v>歴史・地理　　　　　　　</v>
      </c>
    </row>
    <row r="843" spans="1:11" ht="30" customHeight="1">
      <c r="A843" s="30">
        <v>839</v>
      </c>
      <c r="B843" s="27" t="s">
        <v>1934</v>
      </c>
      <c r="C843" s="27" t="s">
        <v>780</v>
      </c>
      <c r="D843" s="27">
        <v>8</v>
      </c>
      <c r="E843" s="31" t="s">
        <v>2088</v>
      </c>
      <c r="F843" s="27" t="s">
        <v>2090</v>
      </c>
      <c r="G843" s="17" t="s">
        <v>2469</v>
      </c>
      <c r="H843" s="17" t="s">
        <v>580</v>
      </c>
      <c r="I843" s="16" t="s">
        <v>577</v>
      </c>
      <c r="J843" s="18">
        <v>104</v>
      </c>
      <c r="K843" s="32" t="str">
        <f>VLOOKUP(J843,Sheet1!$A$2:$B$39,2,0)</f>
        <v>産業・情報処理</v>
      </c>
    </row>
    <row r="844" spans="1:11" ht="30" customHeight="1">
      <c r="A844" s="30">
        <v>840</v>
      </c>
      <c r="B844" s="27" t="s">
        <v>1935</v>
      </c>
      <c r="C844" s="27" t="s">
        <v>780</v>
      </c>
      <c r="D844" s="27">
        <v>3</v>
      </c>
      <c r="E844" s="31" t="s">
        <v>2088</v>
      </c>
      <c r="F844" s="27" t="s">
        <v>2090</v>
      </c>
      <c r="G844" s="17" t="s">
        <v>2467</v>
      </c>
      <c r="H844" s="17" t="s">
        <v>580</v>
      </c>
      <c r="I844" s="16" t="s">
        <v>577</v>
      </c>
      <c r="J844" s="18">
        <v>104</v>
      </c>
      <c r="K844" s="32" t="str">
        <f>VLOOKUP(J844,Sheet1!$A$2:$B$39,2,0)</f>
        <v>産業・情報処理</v>
      </c>
    </row>
    <row r="845" spans="1:11" ht="30" customHeight="1">
      <c r="A845" s="30">
        <v>841</v>
      </c>
      <c r="B845" s="27" t="s">
        <v>1936</v>
      </c>
      <c r="C845" s="27" t="s">
        <v>1937</v>
      </c>
      <c r="D845" s="27">
        <v>9</v>
      </c>
      <c r="E845" s="31" t="s">
        <v>2088</v>
      </c>
      <c r="F845" s="27" t="s">
        <v>252</v>
      </c>
      <c r="G845" s="17" t="s">
        <v>2470</v>
      </c>
      <c r="H845" s="17" t="s">
        <v>585</v>
      </c>
      <c r="I845" s="16" t="s">
        <v>577</v>
      </c>
      <c r="J845" s="18">
        <v>106</v>
      </c>
      <c r="K845" s="32" t="str">
        <f>VLOOKUP(J845,Sheet1!$A$2:$B$39,2,0)</f>
        <v>言語　　　　　　　</v>
      </c>
    </row>
    <row r="846" spans="1:11" ht="30" customHeight="1">
      <c r="A846" s="30">
        <v>842</v>
      </c>
      <c r="B846" s="27" t="s">
        <v>1938</v>
      </c>
      <c r="C846" s="27" t="s">
        <v>1939</v>
      </c>
      <c r="D846" s="27">
        <v>12</v>
      </c>
      <c r="E846" s="31" t="s">
        <v>2088</v>
      </c>
      <c r="F846" s="27" t="s">
        <v>252</v>
      </c>
      <c r="G846" s="17" t="s">
        <v>2469</v>
      </c>
      <c r="H846" s="17" t="s">
        <v>585</v>
      </c>
      <c r="I846" s="16" t="s">
        <v>584</v>
      </c>
      <c r="J846" s="18">
        <v>106</v>
      </c>
      <c r="K846" s="32" t="str">
        <f>VLOOKUP(J846,Sheet1!$A$2:$B$39,2,0)</f>
        <v>言語　　　　　　　</v>
      </c>
    </row>
    <row r="847" spans="1:11" ht="30" customHeight="1">
      <c r="A847" s="30">
        <v>843</v>
      </c>
      <c r="B847" s="15" t="s">
        <v>1940</v>
      </c>
      <c r="C847" s="16" t="s">
        <v>1941</v>
      </c>
      <c r="D847" s="24">
        <v>9</v>
      </c>
      <c r="E847" s="31" t="s">
        <v>2088</v>
      </c>
      <c r="F847" s="25" t="s">
        <v>252</v>
      </c>
      <c r="G847" s="17" t="s">
        <v>2467</v>
      </c>
      <c r="H847" s="17" t="s">
        <v>580</v>
      </c>
      <c r="I847" s="16" t="s">
        <v>593</v>
      </c>
      <c r="J847" s="18">
        <v>107</v>
      </c>
      <c r="K847" s="32" t="str">
        <f>VLOOKUP(J847,Sheet1!$A$2:$B$39,2,0)</f>
        <v>読書　　　　　　　</v>
      </c>
    </row>
    <row r="848" spans="1:11" ht="30" customHeight="1">
      <c r="A848" s="30">
        <v>844</v>
      </c>
      <c r="B848" s="15" t="s">
        <v>1942</v>
      </c>
      <c r="C848" s="16" t="s">
        <v>1943</v>
      </c>
      <c r="D848" s="24">
        <v>13</v>
      </c>
      <c r="E848" s="31" t="s">
        <v>2088</v>
      </c>
      <c r="F848" s="25" t="s">
        <v>2090</v>
      </c>
      <c r="G848" s="17" t="s">
        <v>2467</v>
      </c>
      <c r="H848" s="17" t="s">
        <v>591</v>
      </c>
      <c r="I848" s="16" t="s">
        <v>2144</v>
      </c>
      <c r="J848" s="18">
        <v>107</v>
      </c>
      <c r="K848" s="32" t="str">
        <f>VLOOKUP(J848,Sheet1!$A$2:$B$39,2,0)</f>
        <v>読書　　　　　　　</v>
      </c>
    </row>
    <row r="849" spans="1:11" ht="30" customHeight="1">
      <c r="A849" s="30">
        <v>845</v>
      </c>
      <c r="B849" s="16" t="s">
        <v>1944</v>
      </c>
      <c r="C849" s="16" t="s">
        <v>1945</v>
      </c>
      <c r="D849" s="24">
        <v>10</v>
      </c>
      <c r="E849" s="31" t="s">
        <v>2088</v>
      </c>
      <c r="F849" s="25" t="s">
        <v>2090</v>
      </c>
      <c r="G849" s="17" t="s">
        <v>2471</v>
      </c>
      <c r="H849" s="17" t="s">
        <v>585</v>
      </c>
      <c r="I849" s="16" t="s">
        <v>2145</v>
      </c>
      <c r="J849" s="18">
        <v>107</v>
      </c>
      <c r="K849" s="32" t="str">
        <f>VLOOKUP(J849,Sheet1!$A$2:$B$39,2,0)</f>
        <v>読書　　　　　　　</v>
      </c>
    </row>
    <row r="850" spans="1:11" ht="30" customHeight="1">
      <c r="A850" s="30">
        <v>846</v>
      </c>
      <c r="B850" s="16" t="s">
        <v>1946</v>
      </c>
      <c r="C850" s="16" t="s">
        <v>846</v>
      </c>
      <c r="D850" s="24">
        <v>4</v>
      </c>
      <c r="E850" s="31" t="s">
        <v>2088</v>
      </c>
      <c r="F850" s="25" t="s">
        <v>252</v>
      </c>
      <c r="G850" s="17" t="s">
        <v>2472</v>
      </c>
      <c r="H850" s="17" t="s">
        <v>591</v>
      </c>
      <c r="I850" s="16" t="s">
        <v>577</v>
      </c>
      <c r="J850" s="18">
        <v>201</v>
      </c>
      <c r="K850" s="32" t="str">
        <f>VLOOKUP(J850,Sheet1!$A$2:$B$39,2,0)</f>
        <v>絵画　　　　　　　</v>
      </c>
    </row>
    <row r="851" spans="1:11" ht="30" customHeight="1">
      <c r="A851" s="30">
        <v>847</v>
      </c>
      <c r="B851" s="16" t="s">
        <v>1947</v>
      </c>
      <c r="C851" s="16" t="s">
        <v>1948</v>
      </c>
      <c r="D851" s="24">
        <v>13</v>
      </c>
      <c r="E851" s="31" t="s">
        <v>2088</v>
      </c>
      <c r="F851" s="25" t="s">
        <v>252</v>
      </c>
      <c r="G851" s="16" t="s">
        <v>1255</v>
      </c>
      <c r="H851" s="16" t="s">
        <v>575</v>
      </c>
      <c r="I851" s="16" t="s">
        <v>577</v>
      </c>
      <c r="J851" s="18">
        <v>201</v>
      </c>
      <c r="K851" s="32" t="str">
        <f>VLOOKUP(J851,Sheet1!$A$2:$B$39,2,0)</f>
        <v>絵画　　　　　　　</v>
      </c>
    </row>
    <row r="852" spans="1:11" ht="30" customHeight="1">
      <c r="A852" s="30">
        <v>848</v>
      </c>
      <c r="B852" s="16" t="s">
        <v>1949</v>
      </c>
      <c r="C852" s="16" t="s">
        <v>102</v>
      </c>
      <c r="D852" s="24">
        <v>8</v>
      </c>
      <c r="E852" s="31" t="s">
        <v>2088</v>
      </c>
      <c r="F852" s="25" t="s">
        <v>252</v>
      </c>
      <c r="G852" s="17" t="s">
        <v>2469</v>
      </c>
      <c r="H852" s="17" t="s">
        <v>576</v>
      </c>
      <c r="I852" s="16" t="s">
        <v>577</v>
      </c>
      <c r="J852" s="18">
        <v>203</v>
      </c>
      <c r="K852" s="32" t="str">
        <f>VLOOKUP(J852,Sheet1!$A$2:$B$39,2,0)</f>
        <v>書道　　　　　　　</v>
      </c>
    </row>
    <row r="853" spans="1:11" ht="30" customHeight="1">
      <c r="A853" s="30">
        <v>849</v>
      </c>
      <c r="B853" s="16" t="s">
        <v>1950</v>
      </c>
      <c r="C853" s="16" t="s">
        <v>106</v>
      </c>
      <c r="D853" s="24">
        <v>11</v>
      </c>
      <c r="E853" s="31" t="s">
        <v>2088</v>
      </c>
      <c r="F853" s="25" t="s">
        <v>252</v>
      </c>
      <c r="G853" s="17" t="s">
        <v>2471</v>
      </c>
      <c r="H853" s="17" t="s">
        <v>576</v>
      </c>
      <c r="I853" s="16" t="s">
        <v>584</v>
      </c>
      <c r="J853" s="18">
        <v>203</v>
      </c>
      <c r="K853" s="32" t="str">
        <f>VLOOKUP(J853,Sheet1!$A$2:$B$39,2,0)</f>
        <v>書道　　　　　　　</v>
      </c>
    </row>
    <row r="854" spans="1:11" ht="30" customHeight="1">
      <c r="A854" s="30">
        <v>850</v>
      </c>
      <c r="B854" s="16" t="s">
        <v>1951</v>
      </c>
      <c r="C854" s="16" t="s">
        <v>108</v>
      </c>
      <c r="D854" s="24">
        <v>14</v>
      </c>
      <c r="E854" s="31" t="s">
        <v>2088</v>
      </c>
      <c r="F854" s="25" t="s">
        <v>252</v>
      </c>
      <c r="G854" s="17" t="s">
        <v>2467</v>
      </c>
      <c r="H854" s="17" t="s">
        <v>585</v>
      </c>
      <c r="I854" s="16" t="s">
        <v>593</v>
      </c>
      <c r="J854" s="18">
        <v>204</v>
      </c>
      <c r="K854" s="32" t="str">
        <f>VLOOKUP(J854,Sheet1!$A$2:$B$39,2,0)</f>
        <v>写真・映像　　　　　　　</v>
      </c>
    </row>
    <row r="855" spans="1:11" ht="30" customHeight="1">
      <c r="A855" s="30">
        <v>851</v>
      </c>
      <c r="B855" s="16" t="s">
        <v>1952</v>
      </c>
      <c r="C855" s="16" t="s">
        <v>923</v>
      </c>
      <c r="D855" s="24">
        <v>10</v>
      </c>
      <c r="E855" s="31" t="s">
        <v>2088</v>
      </c>
      <c r="F855" s="25" t="s">
        <v>252</v>
      </c>
      <c r="G855" s="17" t="s">
        <v>2118</v>
      </c>
      <c r="H855" s="17" t="s">
        <v>578</v>
      </c>
      <c r="I855" s="16" t="s">
        <v>593</v>
      </c>
      <c r="J855" s="18">
        <v>205</v>
      </c>
      <c r="K855" s="32" t="str">
        <f>VLOOKUP(J855,Sheet1!$A$2:$B$39,2,0)</f>
        <v>洋楽　　　　　　　</v>
      </c>
    </row>
    <row r="856" spans="1:11" ht="30" customHeight="1">
      <c r="A856" s="30">
        <v>852</v>
      </c>
      <c r="B856" s="16" t="s">
        <v>1953</v>
      </c>
      <c r="C856" s="16" t="s">
        <v>1954</v>
      </c>
      <c r="D856" s="24">
        <v>45</v>
      </c>
      <c r="E856" s="31" t="s">
        <v>2088</v>
      </c>
      <c r="F856" s="25" t="s">
        <v>2090</v>
      </c>
      <c r="G856" s="17"/>
      <c r="H856" s="17" t="s">
        <v>575</v>
      </c>
      <c r="I856" s="16" t="s">
        <v>584</v>
      </c>
      <c r="J856" s="18">
        <v>205</v>
      </c>
      <c r="K856" s="32" t="str">
        <f>VLOOKUP(J856,Sheet1!$A$2:$B$39,2,0)</f>
        <v>洋楽　　　　　　　</v>
      </c>
    </row>
    <row r="857" spans="1:11" ht="30" customHeight="1">
      <c r="A857" s="30">
        <v>853</v>
      </c>
      <c r="B857" s="16" t="s">
        <v>2458</v>
      </c>
      <c r="C857" s="16" t="s">
        <v>1954</v>
      </c>
      <c r="D857" s="24">
        <v>15</v>
      </c>
      <c r="E857" s="31" t="s">
        <v>2088</v>
      </c>
      <c r="F857" s="25" t="s">
        <v>2090</v>
      </c>
      <c r="G857" s="17" t="s">
        <v>2473</v>
      </c>
      <c r="H857" s="17" t="s">
        <v>591</v>
      </c>
      <c r="I857" s="16" t="s">
        <v>584</v>
      </c>
      <c r="J857" s="18">
        <v>205</v>
      </c>
      <c r="K857" s="32" t="str">
        <f>VLOOKUP(J857,Sheet1!$A$2:$B$39,2,0)</f>
        <v>洋楽　　　　　　　</v>
      </c>
    </row>
    <row r="858" spans="1:11" ht="30" customHeight="1">
      <c r="A858" s="30">
        <v>854</v>
      </c>
      <c r="B858" s="16" t="s">
        <v>1955</v>
      </c>
      <c r="C858" s="16" t="s">
        <v>1956</v>
      </c>
      <c r="D858" s="24">
        <v>20</v>
      </c>
      <c r="E858" s="31" t="s">
        <v>2088</v>
      </c>
      <c r="F858" s="25" t="s">
        <v>2090</v>
      </c>
      <c r="G858" s="16"/>
      <c r="H858" s="16" t="s">
        <v>576</v>
      </c>
      <c r="I858" s="16" t="s">
        <v>577</v>
      </c>
      <c r="J858" s="18">
        <v>205</v>
      </c>
      <c r="K858" s="32" t="str">
        <f>VLOOKUP(J858,Sheet1!$A$2:$B$39,2,0)</f>
        <v>洋楽　　　　　　　</v>
      </c>
    </row>
    <row r="859" spans="1:11" ht="30" customHeight="1">
      <c r="A859" s="30">
        <v>855</v>
      </c>
      <c r="B859" s="16" t="s">
        <v>1957</v>
      </c>
      <c r="C859" s="16" t="s">
        <v>1477</v>
      </c>
      <c r="D859" s="24">
        <v>11</v>
      </c>
      <c r="E859" s="31" t="s">
        <v>2088</v>
      </c>
      <c r="F859" s="25" t="s">
        <v>2090</v>
      </c>
      <c r="G859" s="17" t="s">
        <v>2471</v>
      </c>
      <c r="H859" s="17" t="s">
        <v>582</v>
      </c>
      <c r="I859" s="16" t="s">
        <v>584</v>
      </c>
      <c r="J859" s="18">
        <v>205</v>
      </c>
      <c r="K859" s="32" t="str">
        <f>VLOOKUP(J859,Sheet1!$A$2:$B$39,2,0)</f>
        <v>洋楽　　　　　　　</v>
      </c>
    </row>
    <row r="860" spans="1:11" ht="30" customHeight="1">
      <c r="A860" s="30">
        <v>856</v>
      </c>
      <c r="B860" s="16" t="s">
        <v>1958</v>
      </c>
      <c r="C860" s="16" t="s">
        <v>1959</v>
      </c>
      <c r="D860" s="24">
        <v>14</v>
      </c>
      <c r="E860" s="31" t="s">
        <v>2088</v>
      </c>
      <c r="F860" s="25" t="s">
        <v>252</v>
      </c>
      <c r="G860" s="17" t="s">
        <v>2474</v>
      </c>
      <c r="H860" s="17" t="s">
        <v>575</v>
      </c>
      <c r="I860" s="16" t="s">
        <v>2146</v>
      </c>
      <c r="J860" s="18">
        <v>205</v>
      </c>
      <c r="K860" s="32" t="str">
        <f>VLOOKUP(J860,Sheet1!$A$2:$B$39,2,0)</f>
        <v>洋楽　　　　　　　</v>
      </c>
    </row>
    <row r="861" spans="1:11" ht="30" customHeight="1">
      <c r="A861" s="30">
        <v>857</v>
      </c>
      <c r="B861" s="16" t="s">
        <v>1960</v>
      </c>
      <c r="C861" s="16" t="s">
        <v>794</v>
      </c>
      <c r="D861" s="24">
        <v>33</v>
      </c>
      <c r="E861" s="31" t="s">
        <v>2088</v>
      </c>
      <c r="F861" s="25" t="s">
        <v>1143</v>
      </c>
      <c r="G861" s="17" t="s">
        <v>2474</v>
      </c>
      <c r="H861" s="17" t="s">
        <v>585</v>
      </c>
      <c r="I861" s="16" t="s">
        <v>589</v>
      </c>
      <c r="J861" s="18">
        <v>206</v>
      </c>
      <c r="K861" s="32" t="str">
        <f>VLOOKUP(J861,Sheet1!$A$2:$B$39,2,0)</f>
        <v>邦楽　　　　　　　</v>
      </c>
    </row>
    <row r="862" spans="1:11" ht="30" customHeight="1">
      <c r="A862" s="30">
        <v>858</v>
      </c>
      <c r="B862" s="16" t="s">
        <v>1961</v>
      </c>
      <c r="C862" s="16" t="s">
        <v>139</v>
      </c>
      <c r="D862" s="24">
        <v>9</v>
      </c>
      <c r="E862" s="31" t="s">
        <v>2088</v>
      </c>
      <c r="F862" s="25" t="s">
        <v>252</v>
      </c>
      <c r="G862" s="17" t="s">
        <v>2467</v>
      </c>
      <c r="H862" s="17" t="s">
        <v>575</v>
      </c>
      <c r="I862" s="16" t="s">
        <v>584</v>
      </c>
      <c r="J862" s="18">
        <v>206</v>
      </c>
      <c r="K862" s="32" t="str">
        <f>VLOOKUP(J862,Sheet1!$A$2:$B$39,2,0)</f>
        <v>邦楽　　　　　　　</v>
      </c>
    </row>
    <row r="863" spans="1:11" ht="30" customHeight="1">
      <c r="A863" s="30">
        <v>859</v>
      </c>
      <c r="B863" s="16" t="s">
        <v>1962</v>
      </c>
      <c r="C863" s="16" t="s">
        <v>139</v>
      </c>
      <c r="D863" s="24">
        <v>6</v>
      </c>
      <c r="E863" s="31" t="s">
        <v>2088</v>
      </c>
      <c r="F863" s="25" t="s">
        <v>252</v>
      </c>
      <c r="G863" s="17" t="s">
        <v>2471</v>
      </c>
      <c r="H863" s="17" t="s">
        <v>580</v>
      </c>
      <c r="I863" s="16" t="s">
        <v>577</v>
      </c>
      <c r="J863" s="18">
        <v>206</v>
      </c>
      <c r="K863" s="32" t="str">
        <f>VLOOKUP(J863,Sheet1!$A$2:$B$39,2,0)</f>
        <v>邦楽　　　　　　　</v>
      </c>
    </row>
    <row r="864" spans="1:11" ht="30" customHeight="1">
      <c r="A864" s="30">
        <v>860</v>
      </c>
      <c r="B864" s="16" t="s">
        <v>1963</v>
      </c>
      <c r="C864" s="16" t="s">
        <v>687</v>
      </c>
      <c r="D864" s="24">
        <v>4</v>
      </c>
      <c r="E864" s="31" t="s">
        <v>2088</v>
      </c>
      <c r="F864" s="25" t="s">
        <v>252</v>
      </c>
      <c r="G864" s="17" t="s">
        <v>2471</v>
      </c>
      <c r="H864" s="17" t="s">
        <v>575</v>
      </c>
      <c r="I864" s="16" t="s">
        <v>577</v>
      </c>
      <c r="J864" s="18">
        <v>206</v>
      </c>
      <c r="K864" s="32" t="str">
        <f>VLOOKUP(J864,Sheet1!$A$2:$B$39,2,0)</f>
        <v>邦楽　　　　　　　</v>
      </c>
    </row>
    <row r="865" spans="1:11" ht="30" customHeight="1">
      <c r="A865" s="30">
        <v>861</v>
      </c>
      <c r="B865" s="16" t="s">
        <v>1964</v>
      </c>
      <c r="C865" s="16" t="s">
        <v>687</v>
      </c>
      <c r="D865" s="24">
        <v>4</v>
      </c>
      <c r="E865" s="31" t="s">
        <v>2088</v>
      </c>
      <c r="F865" s="25" t="s">
        <v>2090</v>
      </c>
      <c r="G865" s="17" t="s">
        <v>2471</v>
      </c>
      <c r="H865" s="17" t="s">
        <v>576</v>
      </c>
      <c r="I865" s="16" t="s">
        <v>577</v>
      </c>
      <c r="J865" s="18">
        <v>206</v>
      </c>
      <c r="K865" s="32" t="str">
        <f>VLOOKUP(J865,Sheet1!$A$2:$B$39,2,0)</f>
        <v>邦楽　　　　　　　</v>
      </c>
    </row>
    <row r="866" spans="1:11" ht="30" customHeight="1">
      <c r="A866" s="30">
        <v>862</v>
      </c>
      <c r="B866" s="16" t="s">
        <v>1965</v>
      </c>
      <c r="C866" s="16" t="s">
        <v>687</v>
      </c>
      <c r="D866" s="24">
        <v>4</v>
      </c>
      <c r="E866" s="31" t="s">
        <v>2088</v>
      </c>
      <c r="F866" s="25" t="s">
        <v>2090</v>
      </c>
      <c r="G866" s="17" t="s">
        <v>2467</v>
      </c>
      <c r="H866" s="17" t="s">
        <v>580</v>
      </c>
      <c r="I866" s="16" t="s">
        <v>577</v>
      </c>
      <c r="J866" s="18">
        <v>206</v>
      </c>
      <c r="K866" s="32" t="str">
        <f>VLOOKUP(J866,Sheet1!$A$2:$B$39,2,0)</f>
        <v>邦楽　　　　　　　</v>
      </c>
    </row>
    <row r="867" spans="1:11" ht="30" customHeight="1">
      <c r="A867" s="30">
        <v>863</v>
      </c>
      <c r="B867" s="16" t="s">
        <v>1966</v>
      </c>
      <c r="C867" s="16" t="s">
        <v>1967</v>
      </c>
      <c r="D867" s="24">
        <v>13</v>
      </c>
      <c r="E867" s="31" t="s">
        <v>2088</v>
      </c>
      <c r="F867" s="25" t="s">
        <v>2090</v>
      </c>
      <c r="G867" s="17" t="s">
        <v>2467</v>
      </c>
      <c r="H867" s="17" t="s">
        <v>578</v>
      </c>
      <c r="I867" s="16" t="s">
        <v>584</v>
      </c>
      <c r="J867" s="18">
        <v>206</v>
      </c>
      <c r="K867" s="32" t="str">
        <f>VLOOKUP(J867,Sheet1!$A$2:$B$39,2,0)</f>
        <v>邦楽　　　　　　　</v>
      </c>
    </row>
    <row r="868" spans="1:11" ht="30" customHeight="1">
      <c r="A868" s="30">
        <v>864</v>
      </c>
      <c r="B868" s="16" t="s">
        <v>1968</v>
      </c>
      <c r="C868" s="16" t="s">
        <v>1969</v>
      </c>
      <c r="D868" s="24">
        <v>9</v>
      </c>
      <c r="E868" s="31" t="s">
        <v>2088</v>
      </c>
      <c r="F868" s="25" t="s">
        <v>2090</v>
      </c>
      <c r="G868" s="17" t="s">
        <v>2471</v>
      </c>
      <c r="H868" s="17" t="s">
        <v>580</v>
      </c>
      <c r="I868" s="16" t="s">
        <v>584</v>
      </c>
      <c r="J868" s="18">
        <v>206</v>
      </c>
      <c r="K868" s="32" t="str">
        <f>VLOOKUP(J868,Sheet1!$A$2:$B$39,2,0)</f>
        <v>邦楽　　　　　　　</v>
      </c>
    </row>
    <row r="869" spans="1:11" ht="30" customHeight="1">
      <c r="A869" s="30">
        <v>865</v>
      </c>
      <c r="B869" s="16" t="s">
        <v>1970</v>
      </c>
      <c r="C869" s="16" t="s">
        <v>145</v>
      </c>
      <c r="D869" s="24">
        <v>17</v>
      </c>
      <c r="E869" s="31" t="s">
        <v>2088</v>
      </c>
      <c r="F869" s="25" t="s">
        <v>252</v>
      </c>
      <c r="G869" s="17" t="s">
        <v>2471</v>
      </c>
      <c r="H869" s="17" t="s">
        <v>580</v>
      </c>
      <c r="I869" s="16" t="s">
        <v>584</v>
      </c>
      <c r="J869" s="18">
        <v>207</v>
      </c>
      <c r="K869" s="32" t="str">
        <f>VLOOKUP(J869,Sheet1!$A$2:$B$39,2,0)</f>
        <v>文芸　　　　　　　</v>
      </c>
    </row>
    <row r="870" spans="1:11" ht="30" customHeight="1">
      <c r="A870" s="30">
        <v>866</v>
      </c>
      <c r="B870" s="16" t="s">
        <v>1971</v>
      </c>
      <c r="C870" s="16" t="s">
        <v>1972</v>
      </c>
      <c r="D870" s="24">
        <v>13</v>
      </c>
      <c r="E870" s="31" t="s">
        <v>2088</v>
      </c>
      <c r="F870" s="25" t="s">
        <v>252</v>
      </c>
      <c r="G870" s="17" t="s">
        <v>1255</v>
      </c>
      <c r="H870" s="17" t="s">
        <v>585</v>
      </c>
      <c r="I870" s="16" t="s">
        <v>589</v>
      </c>
      <c r="J870" s="18">
        <v>208</v>
      </c>
      <c r="K870" s="32" t="str">
        <f>VLOOKUP(J870,Sheet1!$A$2:$B$39,2,0)</f>
        <v>演劇　　　　　　　</v>
      </c>
    </row>
    <row r="871" spans="1:11" ht="30" customHeight="1">
      <c r="A871" s="30">
        <v>867</v>
      </c>
      <c r="B871" s="16" t="s">
        <v>1973</v>
      </c>
      <c r="C871" s="16" t="s">
        <v>1854</v>
      </c>
      <c r="D871" s="24">
        <v>4</v>
      </c>
      <c r="E871" s="31" t="s">
        <v>2088</v>
      </c>
      <c r="F871" s="25" t="s">
        <v>252</v>
      </c>
      <c r="G871" s="17" t="s">
        <v>2475</v>
      </c>
      <c r="H871" s="17" t="s">
        <v>576</v>
      </c>
      <c r="I871" s="16" t="s">
        <v>584</v>
      </c>
      <c r="J871" s="18">
        <v>209</v>
      </c>
      <c r="K871" s="32" t="str">
        <f>VLOOKUP(J871,Sheet1!$A$2:$B$39,2,0)</f>
        <v>舞踊　　　　　　　</v>
      </c>
    </row>
    <row r="872" spans="1:11" ht="30" customHeight="1">
      <c r="A872" s="30">
        <v>868</v>
      </c>
      <c r="B872" s="16" t="s">
        <v>1974</v>
      </c>
      <c r="C872" s="16" t="s">
        <v>1854</v>
      </c>
      <c r="D872" s="24">
        <v>5</v>
      </c>
      <c r="E872" s="31" t="s">
        <v>2088</v>
      </c>
      <c r="F872" s="25" t="s">
        <v>252</v>
      </c>
      <c r="G872" s="17" t="s">
        <v>2476</v>
      </c>
      <c r="H872" s="17" t="s">
        <v>585</v>
      </c>
      <c r="I872" s="16" t="s">
        <v>584</v>
      </c>
      <c r="J872" s="18">
        <v>209</v>
      </c>
      <c r="K872" s="32" t="str">
        <f>VLOOKUP(J872,Sheet1!$A$2:$B$39,2,0)</f>
        <v>舞踊　　　　　　　</v>
      </c>
    </row>
    <row r="873" spans="1:11" ht="30" customHeight="1">
      <c r="A873" s="30">
        <v>869</v>
      </c>
      <c r="B873" s="16" t="s">
        <v>1975</v>
      </c>
      <c r="C873" s="16" t="s">
        <v>1854</v>
      </c>
      <c r="D873" s="24">
        <v>4</v>
      </c>
      <c r="E873" s="31" t="s">
        <v>2088</v>
      </c>
      <c r="F873" s="25" t="s">
        <v>2090</v>
      </c>
      <c r="G873" s="17" t="s">
        <v>2471</v>
      </c>
      <c r="H873" s="17" t="s">
        <v>591</v>
      </c>
      <c r="I873" s="16" t="s">
        <v>1196</v>
      </c>
      <c r="J873" s="18">
        <v>209</v>
      </c>
      <c r="K873" s="32" t="str">
        <f>VLOOKUP(J873,Sheet1!$A$2:$B$39,2,0)</f>
        <v>舞踊　　　　　　　</v>
      </c>
    </row>
    <row r="874" spans="1:11" ht="30" customHeight="1">
      <c r="A874" s="30">
        <v>870</v>
      </c>
      <c r="B874" s="16" t="s">
        <v>1976</v>
      </c>
      <c r="C874" s="16" t="s">
        <v>163</v>
      </c>
      <c r="D874" s="24">
        <v>7</v>
      </c>
      <c r="E874" s="31" t="s">
        <v>2088</v>
      </c>
      <c r="F874" s="25" t="s">
        <v>252</v>
      </c>
      <c r="G874" s="17" t="s">
        <v>2475</v>
      </c>
      <c r="H874" s="17" t="s">
        <v>580</v>
      </c>
      <c r="I874" s="16" t="s">
        <v>593</v>
      </c>
      <c r="J874" s="18">
        <v>210</v>
      </c>
      <c r="K874" s="32" t="str">
        <f>VLOOKUP(J874,Sheet1!$A$2:$B$39,2,0)</f>
        <v>社交ダンス　　　　　　　</v>
      </c>
    </row>
    <row r="875" spans="1:11" ht="30" customHeight="1">
      <c r="A875" s="30">
        <v>871</v>
      </c>
      <c r="B875" s="16" t="s">
        <v>1977</v>
      </c>
      <c r="C875" s="16" t="s">
        <v>1978</v>
      </c>
      <c r="D875" s="24">
        <v>21</v>
      </c>
      <c r="E875" s="31" t="s">
        <v>2088</v>
      </c>
      <c r="F875" s="25" t="s">
        <v>252</v>
      </c>
      <c r="G875" s="17" t="s">
        <v>1255</v>
      </c>
      <c r="H875" s="17" t="s">
        <v>575</v>
      </c>
      <c r="I875" s="16" t="s">
        <v>584</v>
      </c>
      <c r="J875" s="18">
        <v>210</v>
      </c>
      <c r="K875" s="32" t="str">
        <f>VLOOKUP(J875,Sheet1!$A$2:$B$39,2,0)</f>
        <v>社交ダンス　　　　　　　</v>
      </c>
    </row>
    <row r="876" spans="1:11" ht="30" customHeight="1">
      <c r="A876" s="30">
        <v>872</v>
      </c>
      <c r="B876" s="16" t="s">
        <v>1979</v>
      </c>
      <c r="C876" s="16" t="s">
        <v>176</v>
      </c>
      <c r="D876" s="24">
        <v>8</v>
      </c>
      <c r="E876" s="31" t="s">
        <v>2088</v>
      </c>
      <c r="F876" s="25" t="s">
        <v>252</v>
      </c>
      <c r="G876" s="17" t="s">
        <v>2467</v>
      </c>
      <c r="H876" s="17" t="s">
        <v>575</v>
      </c>
      <c r="I876" s="16" t="s">
        <v>584</v>
      </c>
      <c r="J876" s="18">
        <v>212</v>
      </c>
      <c r="K876" s="32" t="str">
        <f>VLOOKUP(J876,Sheet1!$A$2:$B$39,2,0)</f>
        <v>茶道　　　　　　　</v>
      </c>
    </row>
    <row r="877" spans="1:11" ht="30" customHeight="1">
      <c r="A877" s="30">
        <v>873</v>
      </c>
      <c r="B877" s="16" t="s">
        <v>1980</v>
      </c>
      <c r="C877" s="16" t="s">
        <v>176</v>
      </c>
      <c r="D877" s="24">
        <v>7</v>
      </c>
      <c r="E877" s="31" t="s">
        <v>2088</v>
      </c>
      <c r="F877" s="25" t="s">
        <v>252</v>
      </c>
      <c r="G877" s="17" t="s">
        <v>2467</v>
      </c>
      <c r="H877" s="17" t="s">
        <v>575</v>
      </c>
      <c r="I877" s="16" t="s">
        <v>577</v>
      </c>
      <c r="J877" s="18">
        <v>212</v>
      </c>
      <c r="K877" s="32" t="str">
        <f>VLOOKUP(J877,Sheet1!$A$2:$B$39,2,0)</f>
        <v>茶道　　　　　　　</v>
      </c>
    </row>
    <row r="878" spans="1:11" ht="30" customHeight="1">
      <c r="A878" s="30">
        <v>874</v>
      </c>
      <c r="B878" s="16" t="s">
        <v>1981</v>
      </c>
      <c r="C878" s="16" t="s">
        <v>724</v>
      </c>
      <c r="D878" s="24">
        <v>16</v>
      </c>
      <c r="E878" s="31" t="s">
        <v>2088</v>
      </c>
      <c r="F878" s="25" t="s">
        <v>252</v>
      </c>
      <c r="G878" s="17" t="s">
        <v>2472</v>
      </c>
      <c r="H878" s="17" t="s">
        <v>585</v>
      </c>
      <c r="I878" s="16" t="s">
        <v>2146</v>
      </c>
      <c r="J878" s="18">
        <v>213</v>
      </c>
      <c r="K878" s="32" t="str">
        <f>VLOOKUP(J878,Sheet1!$A$2:$B$39,2,0)</f>
        <v>料理　　　　　　　</v>
      </c>
    </row>
    <row r="879" spans="1:11" ht="30" customHeight="1">
      <c r="A879" s="30">
        <v>875</v>
      </c>
      <c r="B879" s="16" t="s">
        <v>1982</v>
      </c>
      <c r="C879" s="16" t="s">
        <v>1983</v>
      </c>
      <c r="D879" s="24">
        <v>30</v>
      </c>
      <c r="E879" s="31" t="s">
        <v>2088</v>
      </c>
      <c r="F879" s="25" t="s">
        <v>252</v>
      </c>
      <c r="G879" s="17" t="s">
        <v>2511</v>
      </c>
      <c r="H879" s="17" t="s">
        <v>585</v>
      </c>
      <c r="I879" s="16" t="s">
        <v>2147</v>
      </c>
      <c r="J879" s="18">
        <v>213</v>
      </c>
      <c r="K879" s="32" t="str">
        <f>VLOOKUP(J879,Sheet1!$A$2:$B$39,2,0)</f>
        <v>料理　　　　　　　</v>
      </c>
    </row>
    <row r="880" spans="1:11" ht="30" customHeight="1">
      <c r="A880" s="30">
        <v>876</v>
      </c>
      <c r="B880" s="16" t="s">
        <v>1984</v>
      </c>
      <c r="C880" s="16" t="s">
        <v>1434</v>
      </c>
      <c r="D880" s="24">
        <v>13</v>
      </c>
      <c r="E880" s="31" t="s">
        <v>2088</v>
      </c>
      <c r="F880" s="25" t="s">
        <v>2090</v>
      </c>
      <c r="G880" s="17" t="s">
        <v>1255</v>
      </c>
      <c r="H880" s="17" t="s">
        <v>578</v>
      </c>
      <c r="I880" s="16" t="s">
        <v>577</v>
      </c>
      <c r="J880" s="18">
        <v>214</v>
      </c>
      <c r="K880" s="32" t="str">
        <f>VLOOKUP(J880,Sheet1!$A$2:$B$39,2,0)</f>
        <v>生活一般　　　　　　　</v>
      </c>
    </row>
    <row r="881" spans="1:11" ht="30" customHeight="1">
      <c r="A881" s="30">
        <v>877</v>
      </c>
      <c r="B881" s="16" t="s">
        <v>1985</v>
      </c>
      <c r="C881" s="16" t="s">
        <v>1986</v>
      </c>
      <c r="D881" s="24">
        <v>10</v>
      </c>
      <c r="E881" s="31" t="s">
        <v>2088</v>
      </c>
      <c r="F881" s="25" t="s">
        <v>252</v>
      </c>
      <c r="G881" s="17" t="s">
        <v>2467</v>
      </c>
      <c r="H881" s="17" t="s">
        <v>585</v>
      </c>
      <c r="I881" s="16" t="s">
        <v>577</v>
      </c>
      <c r="J881" s="18">
        <v>214</v>
      </c>
      <c r="K881" s="32" t="str">
        <f>VLOOKUP(J881,Sheet1!$A$2:$B$39,2,0)</f>
        <v>生活一般　　　　　　　</v>
      </c>
    </row>
    <row r="882" spans="1:11" ht="30" customHeight="1">
      <c r="A882" s="30">
        <v>878</v>
      </c>
      <c r="B882" s="16" t="s">
        <v>1987</v>
      </c>
      <c r="C882" s="16" t="s">
        <v>720</v>
      </c>
      <c r="D882" s="24">
        <v>8</v>
      </c>
      <c r="E882" s="31" t="s">
        <v>2088</v>
      </c>
      <c r="F882" s="25" t="s">
        <v>2091</v>
      </c>
      <c r="G882" s="17" t="s">
        <v>1255</v>
      </c>
      <c r="H882" s="17" t="s">
        <v>575</v>
      </c>
      <c r="I882" s="16" t="s">
        <v>584</v>
      </c>
      <c r="J882" s="18">
        <v>215</v>
      </c>
      <c r="K882" s="32" t="str">
        <f>VLOOKUP(J882,Sheet1!$A$2:$B$39,2,0)</f>
        <v>囲碁・将棋　　　　　　　</v>
      </c>
    </row>
    <row r="883" spans="1:11" ht="30" customHeight="1">
      <c r="A883" s="30">
        <v>879</v>
      </c>
      <c r="B883" s="16" t="s">
        <v>1988</v>
      </c>
      <c r="C883" s="16" t="s">
        <v>186</v>
      </c>
      <c r="D883" s="24">
        <v>43</v>
      </c>
      <c r="E883" s="31" t="s">
        <v>2088</v>
      </c>
      <c r="F883" s="25" t="s">
        <v>252</v>
      </c>
      <c r="G883" s="17" t="s">
        <v>1255</v>
      </c>
      <c r="H883" s="17" t="s">
        <v>591</v>
      </c>
      <c r="I883" s="16" t="s">
        <v>584</v>
      </c>
      <c r="J883" s="18">
        <v>215</v>
      </c>
      <c r="K883" s="32" t="str">
        <f>VLOOKUP(J883,Sheet1!$A$2:$B$39,2,0)</f>
        <v>囲碁・将棋　　　　　　　</v>
      </c>
    </row>
    <row r="884" spans="1:11" ht="30" customHeight="1">
      <c r="A884" s="30">
        <v>880</v>
      </c>
      <c r="B884" s="16" t="s">
        <v>1989</v>
      </c>
      <c r="C884" s="16" t="s">
        <v>1990</v>
      </c>
      <c r="D884" s="24">
        <v>30</v>
      </c>
      <c r="E884" s="31" t="s">
        <v>2088</v>
      </c>
      <c r="F884" s="25" t="s">
        <v>252</v>
      </c>
      <c r="G884" s="17" t="s">
        <v>2467</v>
      </c>
      <c r="H884" s="17" t="s">
        <v>580</v>
      </c>
      <c r="I884" s="16" t="s">
        <v>577</v>
      </c>
      <c r="J884" s="18">
        <v>216</v>
      </c>
      <c r="K884" s="32" t="str">
        <f>VLOOKUP(J884,Sheet1!$A$2:$B$39,2,0)</f>
        <v>趣味一般　　　　　　　</v>
      </c>
    </row>
    <row r="885" spans="1:11" ht="30" customHeight="1">
      <c r="A885" s="30">
        <v>881</v>
      </c>
      <c r="B885" s="16" t="s">
        <v>1991</v>
      </c>
      <c r="C885" s="16" t="s">
        <v>1992</v>
      </c>
      <c r="D885" s="24">
        <v>11</v>
      </c>
      <c r="E885" s="31" t="s">
        <v>2088</v>
      </c>
      <c r="F885" s="25" t="s">
        <v>252</v>
      </c>
      <c r="G885" s="17" t="s">
        <v>2469</v>
      </c>
      <c r="H885" s="17" t="s">
        <v>578</v>
      </c>
      <c r="I885" s="16" t="s">
        <v>584</v>
      </c>
      <c r="J885" s="18">
        <v>216</v>
      </c>
      <c r="K885" s="32" t="str">
        <f>VLOOKUP(J885,Sheet1!$A$2:$B$39,2,0)</f>
        <v>趣味一般　　　　　　　</v>
      </c>
    </row>
    <row r="886" spans="1:11" ht="30" customHeight="1">
      <c r="A886" s="30">
        <v>882</v>
      </c>
      <c r="B886" s="16" t="s">
        <v>1993</v>
      </c>
      <c r="C886" s="16" t="s">
        <v>193</v>
      </c>
      <c r="D886" s="24">
        <v>13</v>
      </c>
      <c r="E886" s="31" t="s">
        <v>2088</v>
      </c>
      <c r="F886" s="25" t="s">
        <v>2090</v>
      </c>
      <c r="G886" s="17" t="s">
        <v>2477</v>
      </c>
      <c r="H886" s="17" t="s">
        <v>578</v>
      </c>
      <c r="I886" s="16" t="s">
        <v>584</v>
      </c>
      <c r="J886" s="18">
        <v>216</v>
      </c>
      <c r="K886" s="32" t="str">
        <f>VLOOKUP(J886,Sheet1!$A$2:$B$39,2,0)</f>
        <v>趣味一般　　　　　　　</v>
      </c>
    </row>
    <row r="887" spans="1:11" ht="30" customHeight="1">
      <c r="A887" s="30">
        <v>883</v>
      </c>
      <c r="B887" s="16" t="s">
        <v>1994</v>
      </c>
      <c r="C887" s="16" t="s">
        <v>201</v>
      </c>
      <c r="D887" s="24">
        <v>27</v>
      </c>
      <c r="E887" s="31" t="s">
        <v>2088</v>
      </c>
      <c r="F887" s="25" t="s">
        <v>2090</v>
      </c>
      <c r="G887" s="16" t="s">
        <v>1255</v>
      </c>
      <c r="H887" s="16" t="s">
        <v>585</v>
      </c>
      <c r="I887" s="16" t="s">
        <v>577</v>
      </c>
      <c r="J887" s="18">
        <v>301</v>
      </c>
      <c r="K887" s="32" t="str">
        <f>VLOOKUP(J887,Sheet1!$A$2:$B$39,2,0)</f>
        <v>卓球　　　　　　　</v>
      </c>
    </row>
    <row r="888" spans="1:11" ht="30" customHeight="1">
      <c r="A888" s="30">
        <v>884</v>
      </c>
      <c r="B888" s="16" t="s">
        <v>1995</v>
      </c>
      <c r="C888" s="16" t="s">
        <v>201</v>
      </c>
      <c r="D888" s="24">
        <v>18</v>
      </c>
      <c r="E888" s="31" t="s">
        <v>2088</v>
      </c>
      <c r="F888" s="25" t="s">
        <v>252</v>
      </c>
      <c r="G888" s="17" t="s">
        <v>1255</v>
      </c>
      <c r="H888" s="17" t="s">
        <v>582</v>
      </c>
      <c r="I888" s="16" t="s">
        <v>577</v>
      </c>
      <c r="J888" s="18">
        <v>301</v>
      </c>
      <c r="K888" s="32" t="str">
        <f>VLOOKUP(J888,Sheet1!$A$2:$B$39,2,0)</f>
        <v>卓球　　　　　　　</v>
      </c>
    </row>
    <row r="889" spans="1:11" ht="30" customHeight="1">
      <c r="A889" s="30">
        <v>885</v>
      </c>
      <c r="B889" s="16" t="s">
        <v>1996</v>
      </c>
      <c r="C889" s="16" t="s">
        <v>1997</v>
      </c>
      <c r="D889" s="24">
        <v>14</v>
      </c>
      <c r="E889" s="31" t="s">
        <v>2088</v>
      </c>
      <c r="F889" s="25" t="s">
        <v>2091</v>
      </c>
      <c r="G889" s="17" t="s">
        <v>1255</v>
      </c>
      <c r="H889" s="17" t="s">
        <v>578</v>
      </c>
      <c r="I889" s="16" t="s">
        <v>577</v>
      </c>
      <c r="J889" s="18">
        <v>301</v>
      </c>
      <c r="K889" s="32" t="str">
        <f>VLOOKUP(J889,Sheet1!$A$2:$B$39,2,0)</f>
        <v>卓球　　　　　　　</v>
      </c>
    </row>
    <row r="890" spans="1:11" ht="30" customHeight="1">
      <c r="A890" s="30">
        <v>886</v>
      </c>
      <c r="B890" s="16" t="s">
        <v>1998</v>
      </c>
      <c r="C890" s="16" t="s">
        <v>201</v>
      </c>
      <c r="D890" s="24">
        <v>15</v>
      </c>
      <c r="E890" s="31" t="s">
        <v>2088</v>
      </c>
      <c r="F890" s="25" t="s">
        <v>252</v>
      </c>
      <c r="G890" s="16" t="s">
        <v>2535</v>
      </c>
      <c r="H890" s="16" t="s">
        <v>576</v>
      </c>
      <c r="I890" s="16" t="s">
        <v>589</v>
      </c>
      <c r="J890" s="18">
        <v>301</v>
      </c>
      <c r="K890" s="32" t="str">
        <f>VLOOKUP(J890,Sheet1!$A$2:$B$39,2,0)</f>
        <v>卓球　　　　　　　</v>
      </c>
    </row>
    <row r="891" spans="1:11" ht="30" customHeight="1">
      <c r="A891" s="30">
        <v>887</v>
      </c>
      <c r="B891" s="16" t="s">
        <v>1999</v>
      </c>
      <c r="C891" s="16" t="s">
        <v>2000</v>
      </c>
      <c r="D891" s="24">
        <v>23</v>
      </c>
      <c r="E891" s="31" t="s">
        <v>2088</v>
      </c>
      <c r="F891" s="25" t="s">
        <v>252</v>
      </c>
      <c r="G891" s="17" t="s">
        <v>2478</v>
      </c>
      <c r="H891" s="17" t="s">
        <v>591</v>
      </c>
      <c r="I891" s="16" t="s">
        <v>577</v>
      </c>
      <c r="J891" s="18">
        <v>301</v>
      </c>
      <c r="K891" s="32" t="str">
        <f>VLOOKUP(J891,Sheet1!$A$2:$B$39,2,0)</f>
        <v>卓球　　　　　　　</v>
      </c>
    </row>
    <row r="892" spans="1:11" ht="30" customHeight="1">
      <c r="A892" s="30">
        <v>888</v>
      </c>
      <c r="B892" s="16" t="s">
        <v>2001</v>
      </c>
      <c r="C892" s="16" t="s">
        <v>2002</v>
      </c>
      <c r="D892" s="24">
        <v>5</v>
      </c>
      <c r="E892" s="31" t="s">
        <v>2088</v>
      </c>
      <c r="F892" s="25" t="s">
        <v>252</v>
      </c>
      <c r="G892" s="16" t="s">
        <v>1255</v>
      </c>
      <c r="H892" s="16" t="s">
        <v>578</v>
      </c>
      <c r="I892" s="16" t="s">
        <v>584</v>
      </c>
      <c r="J892" s="18">
        <v>302</v>
      </c>
      <c r="K892" s="32" t="str">
        <f>VLOOKUP(J892,Sheet1!$A$2:$B$39,2,0)</f>
        <v>体操・スポーツ・ダンス</v>
      </c>
    </row>
    <row r="893" spans="1:11" ht="30" customHeight="1">
      <c r="A893" s="30">
        <v>889</v>
      </c>
      <c r="B893" s="16" t="s">
        <v>2003</v>
      </c>
      <c r="C893" s="16" t="s">
        <v>204</v>
      </c>
      <c r="D893" s="24">
        <v>8</v>
      </c>
      <c r="E893" s="31" t="s">
        <v>2088</v>
      </c>
      <c r="F893" s="25" t="s">
        <v>252</v>
      </c>
      <c r="G893" s="17" t="s">
        <v>2475</v>
      </c>
      <c r="H893" s="17" t="s">
        <v>576</v>
      </c>
      <c r="I893" s="16" t="s">
        <v>577</v>
      </c>
      <c r="J893" s="18">
        <v>302</v>
      </c>
      <c r="K893" s="32" t="str">
        <f>VLOOKUP(J893,Sheet1!$A$2:$B$39,2,0)</f>
        <v>体操・スポーツ・ダンス</v>
      </c>
    </row>
    <row r="894" spans="1:11" ht="30" customHeight="1">
      <c r="A894" s="30">
        <v>890</v>
      </c>
      <c r="B894" s="16" t="s">
        <v>2004</v>
      </c>
      <c r="C894" s="16" t="s">
        <v>2005</v>
      </c>
      <c r="D894" s="24">
        <v>11</v>
      </c>
      <c r="E894" s="31" t="s">
        <v>2088</v>
      </c>
      <c r="F894" s="25" t="s">
        <v>252</v>
      </c>
      <c r="G894" s="17" t="s">
        <v>2467</v>
      </c>
      <c r="H894" s="17" t="s">
        <v>576</v>
      </c>
      <c r="I894" s="16" t="s">
        <v>2145</v>
      </c>
      <c r="J894" s="18">
        <v>302</v>
      </c>
      <c r="K894" s="32" t="str">
        <f>VLOOKUP(J894,Sheet1!$A$2:$B$39,2,0)</f>
        <v>体操・スポーツ・ダンス</v>
      </c>
    </row>
    <row r="895" spans="1:11" ht="30" customHeight="1">
      <c r="A895" s="30">
        <v>891</v>
      </c>
      <c r="B895" s="16" t="s">
        <v>2006</v>
      </c>
      <c r="C895" s="16" t="s">
        <v>217</v>
      </c>
      <c r="D895" s="24">
        <v>14</v>
      </c>
      <c r="E895" s="31" t="s">
        <v>2088</v>
      </c>
      <c r="F895" s="25" t="s">
        <v>2090</v>
      </c>
      <c r="G895" s="16" t="s">
        <v>2118</v>
      </c>
      <c r="H895" s="16" t="s">
        <v>578</v>
      </c>
      <c r="I895" s="16" t="s">
        <v>584</v>
      </c>
      <c r="J895" s="18">
        <v>303</v>
      </c>
      <c r="K895" s="32" t="str">
        <f>VLOOKUP(J895,Sheet1!$A$2:$B$39,2,0)</f>
        <v>健康体操　　　　　　　</v>
      </c>
    </row>
    <row r="896" spans="1:11" ht="30" customHeight="1">
      <c r="A896" s="30">
        <v>892</v>
      </c>
      <c r="B896" s="16" t="s">
        <v>2007</v>
      </c>
      <c r="C896" s="16" t="s">
        <v>2008</v>
      </c>
      <c r="D896" s="24">
        <v>18</v>
      </c>
      <c r="E896" s="31" t="s">
        <v>2088</v>
      </c>
      <c r="F896" s="25" t="s">
        <v>2091</v>
      </c>
      <c r="G896" s="17"/>
      <c r="H896" s="17" t="s">
        <v>578</v>
      </c>
      <c r="I896" s="16" t="s">
        <v>577</v>
      </c>
      <c r="J896" s="18">
        <v>303</v>
      </c>
      <c r="K896" s="32" t="str">
        <f>VLOOKUP(J896,Sheet1!$A$2:$B$39,2,0)</f>
        <v>健康体操　　　　　　　</v>
      </c>
    </row>
    <row r="897" spans="1:11" ht="30" customHeight="1">
      <c r="A897" s="30">
        <v>893</v>
      </c>
      <c r="B897" s="16" t="s">
        <v>2009</v>
      </c>
      <c r="C897" s="16" t="s">
        <v>2008</v>
      </c>
      <c r="D897" s="24">
        <v>16</v>
      </c>
      <c r="E897" s="31" t="s">
        <v>2088</v>
      </c>
      <c r="F897" s="25" t="s">
        <v>2091</v>
      </c>
      <c r="G897" s="17" t="s">
        <v>2479</v>
      </c>
      <c r="H897" s="17" t="s">
        <v>578</v>
      </c>
      <c r="I897" s="16" t="s">
        <v>593</v>
      </c>
      <c r="J897" s="18">
        <v>303</v>
      </c>
      <c r="K897" s="32" t="str">
        <f>VLOOKUP(J897,Sheet1!$A$2:$B$39,2,0)</f>
        <v>健康体操　　　　　　　</v>
      </c>
    </row>
    <row r="898" spans="1:11" ht="30" customHeight="1">
      <c r="A898" s="30">
        <v>894</v>
      </c>
      <c r="B898" s="16" t="s">
        <v>2010</v>
      </c>
      <c r="C898" s="16" t="s">
        <v>2011</v>
      </c>
      <c r="D898" s="24">
        <v>15</v>
      </c>
      <c r="E898" s="31" t="s">
        <v>2088</v>
      </c>
      <c r="F898" s="25" t="s">
        <v>2090</v>
      </c>
      <c r="G898" s="17" t="s">
        <v>2118</v>
      </c>
      <c r="H898" s="17" t="s">
        <v>576</v>
      </c>
      <c r="I898" s="16" t="s">
        <v>577</v>
      </c>
      <c r="J898" s="18">
        <v>303</v>
      </c>
      <c r="K898" s="32" t="str">
        <f>VLOOKUP(J898,Sheet1!$A$2:$B$39,2,0)</f>
        <v>健康体操　　　　　　　</v>
      </c>
    </row>
    <row r="899" spans="1:11" ht="30" customHeight="1">
      <c r="A899" s="30">
        <v>895</v>
      </c>
      <c r="B899" s="16" t="s">
        <v>2012</v>
      </c>
      <c r="C899" s="16" t="s">
        <v>2013</v>
      </c>
      <c r="D899" s="24">
        <v>17</v>
      </c>
      <c r="E899" s="31" t="s">
        <v>2088</v>
      </c>
      <c r="F899" s="25" t="s">
        <v>2091</v>
      </c>
      <c r="G899" s="17" t="s">
        <v>2471</v>
      </c>
      <c r="H899" s="17" t="s">
        <v>576</v>
      </c>
      <c r="I899" s="16" t="s">
        <v>593</v>
      </c>
      <c r="J899" s="18">
        <v>303</v>
      </c>
      <c r="K899" s="32" t="str">
        <f>VLOOKUP(J899,Sheet1!$A$2:$B$39,2,0)</f>
        <v>健康体操　　　　　　　</v>
      </c>
    </row>
    <row r="900" spans="1:11" ht="30" customHeight="1">
      <c r="A900" s="30">
        <v>896</v>
      </c>
      <c r="B900" s="16" t="s">
        <v>2014</v>
      </c>
      <c r="C900" s="16" t="s">
        <v>2015</v>
      </c>
      <c r="D900" s="24">
        <v>12</v>
      </c>
      <c r="E900" s="31" t="s">
        <v>2088</v>
      </c>
      <c r="F900" s="25" t="s">
        <v>2091</v>
      </c>
      <c r="G900" s="17" t="s">
        <v>2469</v>
      </c>
      <c r="H900" s="17" t="s">
        <v>578</v>
      </c>
      <c r="I900" s="16" t="s">
        <v>577</v>
      </c>
      <c r="J900" s="18">
        <v>303</v>
      </c>
      <c r="K900" s="32" t="str">
        <f>VLOOKUP(J900,Sheet1!$A$2:$B$39,2,0)</f>
        <v>健康体操　　　　　　　</v>
      </c>
    </row>
    <row r="901" spans="1:11" ht="30" customHeight="1">
      <c r="A901" s="30">
        <v>897</v>
      </c>
      <c r="B901" s="16" t="s">
        <v>2016</v>
      </c>
      <c r="C901" s="16" t="s">
        <v>2017</v>
      </c>
      <c r="D901" s="24">
        <v>7</v>
      </c>
      <c r="E901" s="31" t="s">
        <v>2088</v>
      </c>
      <c r="F901" s="25" t="s">
        <v>2091</v>
      </c>
      <c r="G901" s="17" t="s">
        <v>2118</v>
      </c>
      <c r="H901" s="17" t="s">
        <v>575</v>
      </c>
      <c r="I901" s="16" t="s">
        <v>593</v>
      </c>
      <c r="J901" s="18">
        <v>303</v>
      </c>
      <c r="K901" s="32" t="str">
        <f>VLOOKUP(J901,Sheet1!$A$2:$B$39,2,0)</f>
        <v>健康体操　　　　　　　</v>
      </c>
    </row>
    <row r="902" spans="1:11" ht="30" customHeight="1">
      <c r="A902" s="30">
        <v>898</v>
      </c>
      <c r="B902" s="16" t="s">
        <v>2018</v>
      </c>
      <c r="C902" s="16" t="s">
        <v>224</v>
      </c>
      <c r="D902" s="24">
        <v>9</v>
      </c>
      <c r="E902" s="31" t="s">
        <v>2088</v>
      </c>
      <c r="F902" s="25" t="s">
        <v>2090</v>
      </c>
      <c r="G902" s="17" t="s">
        <v>2477</v>
      </c>
      <c r="H902" s="17" t="s">
        <v>578</v>
      </c>
      <c r="I902" s="16" t="s">
        <v>577</v>
      </c>
      <c r="J902" s="18">
        <v>303</v>
      </c>
      <c r="K902" s="32" t="str">
        <f>VLOOKUP(J902,Sheet1!$A$2:$B$39,2,0)</f>
        <v>健康体操　　　　　　　</v>
      </c>
    </row>
    <row r="903" spans="1:11" ht="30" customHeight="1">
      <c r="A903" s="30">
        <v>899</v>
      </c>
      <c r="B903" s="16" t="s">
        <v>2019</v>
      </c>
      <c r="C903" s="16" t="s">
        <v>220</v>
      </c>
      <c r="D903" s="24">
        <v>19</v>
      </c>
      <c r="E903" s="31" t="s">
        <v>2088</v>
      </c>
      <c r="F903" s="25" t="s">
        <v>252</v>
      </c>
      <c r="G903" s="17" t="s">
        <v>2118</v>
      </c>
      <c r="H903" s="17" t="s">
        <v>582</v>
      </c>
      <c r="I903" s="16" t="s">
        <v>584</v>
      </c>
      <c r="J903" s="18">
        <v>303</v>
      </c>
      <c r="K903" s="32" t="str">
        <f>VLOOKUP(J903,Sheet1!$A$2:$B$39,2,0)</f>
        <v>健康体操　　　　　　　</v>
      </c>
    </row>
    <row r="904" spans="1:11" ht="30" customHeight="1">
      <c r="A904" s="30">
        <v>900</v>
      </c>
      <c r="B904" s="16" t="s">
        <v>2020</v>
      </c>
      <c r="C904" s="16" t="s">
        <v>908</v>
      </c>
      <c r="D904" s="24">
        <v>13</v>
      </c>
      <c r="E904" s="31" t="s">
        <v>2088</v>
      </c>
      <c r="F904" s="25" t="s">
        <v>252</v>
      </c>
      <c r="G904" s="17" t="s">
        <v>2467</v>
      </c>
      <c r="H904" s="17" t="s">
        <v>576</v>
      </c>
      <c r="I904" s="16" t="s">
        <v>593</v>
      </c>
      <c r="J904" s="18">
        <v>305</v>
      </c>
      <c r="K904" s="32" t="str">
        <f>VLOOKUP(J904,Sheet1!$A$2:$B$39,2,0)</f>
        <v>軽スポーツ　　　　　　　</v>
      </c>
    </row>
    <row r="905" spans="1:11" ht="30" customHeight="1">
      <c r="A905" s="30">
        <v>901</v>
      </c>
      <c r="B905" s="16" t="s">
        <v>2021</v>
      </c>
      <c r="C905" s="16" t="s">
        <v>1123</v>
      </c>
      <c r="D905" s="24">
        <v>24</v>
      </c>
      <c r="E905" s="31" t="s">
        <v>2088</v>
      </c>
      <c r="F905" s="25" t="s">
        <v>252</v>
      </c>
      <c r="G905" s="17" t="s">
        <v>2473</v>
      </c>
      <c r="H905" s="17" t="s">
        <v>582</v>
      </c>
      <c r="I905" s="16" t="s">
        <v>1196</v>
      </c>
      <c r="J905" s="18">
        <v>306</v>
      </c>
      <c r="K905" s="32" t="str">
        <f>VLOOKUP(J905,Sheet1!$A$2:$B$39,2,0)</f>
        <v>ジョギング　　　　　　　</v>
      </c>
    </row>
    <row r="906" spans="1:11" ht="30" customHeight="1">
      <c r="A906" s="30">
        <v>902</v>
      </c>
      <c r="B906" s="16" t="s">
        <v>2022</v>
      </c>
      <c r="C906" s="16" t="s">
        <v>2023</v>
      </c>
      <c r="D906" s="24">
        <v>12</v>
      </c>
      <c r="E906" s="31" t="s">
        <v>2088</v>
      </c>
      <c r="F906" s="25" t="s">
        <v>2090</v>
      </c>
      <c r="G906" s="17"/>
      <c r="H906" s="17" t="s">
        <v>585</v>
      </c>
      <c r="I906" s="16" t="s">
        <v>577</v>
      </c>
      <c r="J906" s="18">
        <v>306</v>
      </c>
      <c r="K906" s="32" t="str">
        <f>VLOOKUP(J906,Sheet1!$A$2:$B$39,2,0)</f>
        <v>ジョギング　　　　　　　</v>
      </c>
    </row>
    <row r="907" spans="1:11" ht="30" customHeight="1">
      <c r="A907" s="30">
        <v>903</v>
      </c>
      <c r="B907" s="16" t="s">
        <v>2024</v>
      </c>
      <c r="C907" s="16" t="s">
        <v>761</v>
      </c>
      <c r="D907" s="24">
        <v>25</v>
      </c>
      <c r="E907" s="31" t="s">
        <v>2088</v>
      </c>
      <c r="F907" s="25" t="s">
        <v>2090</v>
      </c>
      <c r="G907" s="17" t="s">
        <v>1255</v>
      </c>
      <c r="H907" s="17" t="s">
        <v>582</v>
      </c>
      <c r="I907" s="16" t="s">
        <v>589</v>
      </c>
      <c r="J907" s="18">
        <v>307</v>
      </c>
      <c r="K907" s="32" t="str">
        <f>VLOOKUP(J907,Sheet1!$A$2:$B$39,2,0)</f>
        <v>武道　　　　　　　</v>
      </c>
    </row>
    <row r="908" spans="1:11" ht="30" customHeight="1">
      <c r="A908" s="30">
        <v>904</v>
      </c>
      <c r="B908" s="16" t="s">
        <v>2025</v>
      </c>
      <c r="C908" s="16" t="s">
        <v>972</v>
      </c>
      <c r="D908" s="24">
        <v>31</v>
      </c>
      <c r="E908" s="31" t="s">
        <v>2088</v>
      </c>
      <c r="F908" s="25" t="s">
        <v>2090</v>
      </c>
      <c r="G908" s="17" t="s">
        <v>2474</v>
      </c>
      <c r="H908" s="17" t="s">
        <v>576</v>
      </c>
      <c r="I908" s="16" t="s">
        <v>2144</v>
      </c>
      <c r="J908" s="18">
        <v>309</v>
      </c>
      <c r="K908" s="32" t="str">
        <f>VLOOKUP(J908,Sheet1!$A$2:$B$39,2,0)</f>
        <v>ゲーム・レクリエーション</v>
      </c>
    </row>
    <row r="909" spans="1:11" ht="30" customHeight="1">
      <c r="A909" s="30">
        <v>905</v>
      </c>
      <c r="B909" s="16" t="s">
        <v>2026</v>
      </c>
      <c r="C909" s="16" t="s">
        <v>2027</v>
      </c>
      <c r="D909" s="24">
        <v>11</v>
      </c>
      <c r="E909" s="31" t="s">
        <v>2088</v>
      </c>
      <c r="F909" s="25" t="s">
        <v>252</v>
      </c>
      <c r="G909" s="17" t="s">
        <v>2469</v>
      </c>
      <c r="H909" s="17" t="s">
        <v>2148</v>
      </c>
      <c r="I909" s="16" t="s">
        <v>2144</v>
      </c>
      <c r="J909" s="18">
        <v>309</v>
      </c>
      <c r="K909" s="32" t="str">
        <f>VLOOKUP(J909,Sheet1!$A$2:$B$39,2,0)</f>
        <v>ゲーム・レクリエーション</v>
      </c>
    </row>
    <row r="910" spans="1:11" ht="30" customHeight="1">
      <c r="A910" s="30">
        <v>906</v>
      </c>
      <c r="B910" s="16" t="s">
        <v>1339</v>
      </c>
      <c r="C910" s="16" t="s">
        <v>830</v>
      </c>
      <c r="D910" s="46">
        <v>41</v>
      </c>
      <c r="E910" s="31" t="s">
        <v>1589</v>
      </c>
      <c r="F910" s="17" t="s">
        <v>1137</v>
      </c>
      <c r="G910" s="17" t="s">
        <v>1608</v>
      </c>
      <c r="H910" s="17" t="s">
        <v>576</v>
      </c>
      <c r="I910" s="17" t="s">
        <v>1609</v>
      </c>
      <c r="J910" s="18">
        <v>103</v>
      </c>
      <c r="K910" s="32" t="str">
        <f>VLOOKUP(J910,Sheet1!$A$2:$B$39,2,0)</f>
        <v>自然科学　　　　　　　</v>
      </c>
    </row>
    <row r="911" spans="1:11" ht="30" customHeight="1">
      <c r="A911" s="30">
        <v>907</v>
      </c>
      <c r="B911" s="16" t="s">
        <v>1340</v>
      </c>
      <c r="C911" s="16" t="s">
        <v>780</v>
      </c>
      <c r="D911" s="46">
        <v>18</v>
      </c>
      <c r="E911" s="31" t="s">
        <v>1589</v>
      </c>
      <c r="F911" s="17" t="s">
        <v>1137</v>
      </c>
      <c r="G911" s="17" t="s">
        <v>1209</v>
      </c>
      <c r="H911" s="17" t="s">
        <v>578</v>
      </c>
      <c r="I911" s="17" t="s">
        <v>566</v>
      </c>
      <c r="J911" s="18">
        <v>104</v>
      </c>
      <c r="K911" s="32" t="str">
        <f>VLOOKUP(J911,Sheet1!$A$2:$B$39,2,0)</f>
        <v>産業・情報処理</v>
      </c>
    </row>
    <row r="912" spans="1:11" ht="30" customHeight="1">
      <c r="A912" s="30">
        <v>908</v>
      </c>
      <c r="B912" s="16" t="s">
        <v>1341</v>
      </c>
      <c r="C912" s="16" t="s">
        <v>780</v>
      </c>
      <c r="D912" s="46">
        <v>11</v>
      </c>
      <c r="E912" s="31" t="s">
        <v>1589</v>
      </c>
      <c r="F912" s="17" t="s">
        <v>1137</v>
      </c>
      <c r="G912" s="17" t="s">
        <v>1209</v>
      </c>
      <c r="H912" s="17" t="s">
        <v>1610</v>
      </c>
      <c r="I912" s="17" t="s">
        <v>1611</v>
      </c>
      <c r="J912" s="18">
        <v>104</v>
      </c>
      <c r="K912" s="32" t="str">
        <f>VLOOKUP(J912,Sheet1!$A$2:$B$39,2,0)</f>
        <v>産業・情報処理</v>
      </c>
    </row>
    <row r="913" spans="1:11" ht="30" customHeight="1">
      <c r="A913" s="30">
        <v>909</v>
      </c>
      <c r="B913" s="16" t="s">
        <v>1342</v>
      </c>
      <c r="C913" s="16" t="s">
        <v>1343</v>
      </c>
      <c r="D913" s="46">
        <v>25</v>
      </c>
      <c r="E913" s="31" t="s">
        <v>1589</v>
      </c>
      <c r="F913" s="17" t="s">
        <v>1137</v>
      </c>
      <c r="G913" s="17" t="s">
        <v>1196</v>
      </c>
      <c r="H913" s="17" t="s">
        <v>1196</v>
      </c>
      <c r="I913" s="17" t="s">
        <v>1196</v>
      </c>
      <c r="J913" s="18">
        <v>105</v>
      </c>
      <c r="K913" s="32" t="str">
        <f>VLOOKUP(J913,Sheet1!$A$2:$B$39,2,0)</f>
        <v>生活　　　　　　　</v>
      </c>
    </row>
    <row r="914" spans="1:11" ht="30" customHeight="1">
      <c r="A914" s="30">
        <v>910</v>
      </c>
      <c r="B914" s="16" t="s">
        <v>1344</v>
      </c>
      <c r="C914" s="16" t="s">
        <v>71</v>
      </c>
      <c r="D914" s="46">
        <v>12</v>
      </c>
      <c r="E914" s="31" t="s">
        <v>1589</v>
      </c>
      <c r="F914" s="17" t="s">
        <v>1137</v>
      </c>
      <c r="G914" s="17" t="s">
        <v>1209</v>
      </c>
      <c r="H914" s="17" t="s">
        <v>578</v>
      </c>
      <c r="I914" s="17" t="s">
        <v>593</v>
      </c>
      <c r="J914" s="18">
        <v>106</v>
      </c>
      <c r="K914" s="32" t="str">
        <f>VLOOKUP(J914,Sheet1!$A$2:$B$39,2,0)</f>
        <v>言語　　　　　　　</v>
      </c>
    </row>
    <row r="915" spans="1:11" ht="30" customHeight="1">
      <c r="A915" s="30">
        <v>911</v>
      </c>
      <c r="B915" s="16" t="s">
        <v>1345</v>
      </c>
      <c r="C915" s="16" t="s">
        <v>81</v>
      </c>
      <c r="D915" s="46">
        <v>6</v>
      </c>
      <c r="E915" s="31" t="s">
        <v>1589</v>
      </c>
      <c r="F915" s="17" t="s">
        <v>1137</v>
      </c>
      <c r="G915" s="17" t="s">
        <v>1612</v>
      </c>
      <c r="H915" s="17" t="s">
        <v>580</v>
      </c>
      <c r="I915" s="17" t="s">
        <v>584</v>
      </c>
      <c r="J915" s="18">
        <v>107</v>
      </c>
      <c r="K915" s="32" t="str">
        <f>VLOOKUP(J915,Sheet1!$A$2:$B$39,2,0)</f>
        <v>読書　　　　　　　</v>
      </c>
    </row>
    <row r="916" spans="1:11" ht="30" customHeight="1">
      <c r="A916" s="30">
        <v>912</v>
      </c>
      <c r="B916" s="16" t="s">
        <v>1346</v>
      </c>
      <c r="C916" s="16" t="s">
        <v>1347</v>
      </c>
      <c r="D916" s="46">
        <v>5</v>
      </c>
      <c r="E916" s="31" t="s">
        <v>1589</v>
      </c>
      <c r="F916" s="17" t="s">
        <v>1137</v>
      </c>
      <c r="G916" s="17" t="s">
        <v>1613</v>
      </c>
      <c r="H916" s="17" t="s">
        <v>608</v>
      </c>
      <c r="I916" s="17" t="s">
        <v>1611</v>
      </c>
      <c r="J916" s="18">
        <v>107</v>
      </c>
      <c r="K916" s="32" t="str">
        <f>VLOOKUP(J916,Sheet1!$A$2:$B$39,2,0)</f>
        <v>読書　　　　　　　</v>
      </c>
    </row>
    <row r="917" spans="1:11" ht="30" customHeight="1">
      <c r="A917" s="30">
        <v>913</v>
      </c>
      <c r="B917" s="16" t="s">
        <v>1348</v>
      </c>
      <c r="C917" s="16" t="s">
        <v>1349</v>
      </c>
      <c r="D917" s="46">
        <v>22</v>
      </c>
      <c r="E917" s="31" t="s">
        <v>1589</v>
      </c>
      <c r="F917" s="17" t="s">
        <v>1137</v>
      </c>
      <c r="G917" s="17" t="s">
        <v>1196</v>
      </c>
      <c r="H917" s="17" t="s">
        <v>1196</v>
      </c>
      <c r="I917" s="17" t="s">
        <v>1196</v>
      </c>
      <c r="J917" s="18">
        <v>108</v>
      </c>
      <c r="K917" s="32" t="str">
        <f>VLOOKUP(J917,Sheet1!$A$2:$B$39,2,0)</f>
        <v>総合学習　　　　　　　</v>
      </c>
    </row>
    <row r="918" spans="1:11" ht="30" customHeight="1">
      <c r="A918" s="30">
        <v>914</v>
      </c>
      <c r="B918" s="16" t="s">
        <v>1350</v>
      </c>
      <c r="C918" s="16" t="s">
        <v>919</v>
      </c>
      <c r="D918" s="46">
        <v>11</v>
      </c>
      <c r="E918" s="31" t="s">
        <v>1589</v>
      </c>
      <c r="F918" s="17" t="s">
        <v>1137</v>
      </c>
      <c r="G918" s="17" t="s">
        <v>1614</v>
      </c>
      <c r="H918" s="17" t="s">
        <v>576</v>
      </c>
      <c r="I918" s="17" t="s">
        <v>577</v>
      </c>
      <c r="J918" s="18">
        <v>201</v>
      </c>
      <c r="K918" s="32" t="str">
        <f>VLOOKUP(J918,Sheet1!$A$2:$B$39,2,0)</f>
        <v>絵画　　　　　　　</v>
      </c>
    </row>
    <row r="919" spans="1:11" ht="30" customHeight="1">
      <c r="A919" s="30">
        <v>915</v>
      </c>
      <c r="B919" s="16" t="s">
        <v>1351</v>
      </c>
      <c r="C919" s="16" t="s">
        <v>102</v>
      </c>
      <c r="D919" s="46">
        <v>18</v>
      </c>
      <c r="E919" s="31" t="s">
        <v>1589</v>
      </c>
      <c r="F919" s="17" t="s">
        <v>1137</v>
      </c>
      <c r="G919" s="17" t="s">
        <v>1615</v>
      </c>
      <c r="H919" s="17" t="s">
        <v>578</v>
      </c>
      <c r="I919" s="17" t="s">
        <v>577</v>
      </c>
      <c r="J919" s="18">
        <v>203</v>
      </c>
      <c r="K919" s="32" t="str">
        <f>VLOOKUP(J919,Sheet1!$A$2:$B$39,2,0)</f>
        <v>書道　　　　　　　</v>
      </c>
    </row>
    <row r="920" spans="1:11" ht="30" customHeight="1">
      <c r="A920" s="30">
        <v>916</v>
      </c>
      <c r="B920" s="16" t="s">
        <v>1352</v>
      </c>
      <c r="C920" s="16" t="s">
        <v>102</v>
      </c>
      <c r="D920" s="46">
        <v>10</v>
      </c>
      <c r="E920" s="31" t="s">
        <v>1589</v>
      </c>
      <c r="F920" s="17" t="s">
        <v>1138</v>
      </c>
      <c r="G920" s="17" t="s">
        <v>1616</v>
      </c>
      <c r="H920" s="17" t="s">
        <v>580</v>
      </c>
      <c r="I920" s="17" t="s">
        <v>589</v>
      </c>
      <c r="J920" s="18">
        <v>203</v>
      </c>
      <c r="K920" s="32" t="str">
        <f>VLOOKUP(J920,Sheet1!$A$2:$B$39,2,0)</f>
        <v>書道　　　　　　　</v>
      </c>
    </row>
    <row r="921" spans="1:11" ht="30" customHeight="1">
      <c r="A921" s="30">
        <v>917</v>
      </c>
      <c r="B921" s="16" t="s">
        <v>1353</v>
      </c>
      <c r="C921" s="16" t="s">
        <v>102</v>
      </c>
      <c r="D921" s="46">
        <v>11</v>
      </c>
      <c r="E921" s="31" t="s">
        <v>1589</v>
      </c>
      <c r="F921" s="17" t="s">
        <v>1137</v>
      </c>
      <c r="G921" s="17" t="s">
        <v>1612</v>
      </c>
      <c r="H921" s="17" t="s">
        <v>575</v>
      </c>
      <c r="I921" s="17" t="s">
        <v>577</v>
      </c>
      <c r="J921" s="18">
        <v>203</v>
      </c>
      <c r="K921" s="32" t="str">
        <f>VLOOKUP(J921,Sheet1!$A$2:$B$39,2,0)</f>
        <v>書道　　　　　　　</v>
      </c>
    </row>
    <row r="922" spans="1:11" ht="30" customHeight="1">
      <c r="A922" s="30">
        <v>918</v>
      </c>
      <c r="B922" s="16" t="s">
        <v>1354</v>
      </c>
      <c r="C922" s="16" t="s">
        <v>108</v>
      </c>
      <c r="D922" s="46">
        <v>19</v>
      </c>
      <c r="E922" s="31" t="s">
        <v>1589</v>
      </c>
      <c r="F922" s="17" t="s">
        <v>1137</v>
      </c>
      <c r="G922" s="17" t="s">
        <v>1608</v>
      </c>
      <c r="H922" s="17" t="s">
        <v>585</v>
      </c>
      <c r="I922" s="17" t="s">
        <v>564</v>
      </c>
      <c r="J922" s="18">
        <v>204</v>
      </c>
      <c r="K922" s="32" t="str">
        <f>VLOOKUP(J922,Sheet1!$A$2:$B$39,2,0)</f>
        <v>写真・映像　　　　　　　</v>
      </c>
    </row>
    <row r="923" spans="1:11" ht="30" customHeight="1">
      <c r="A923" s="30">
        <v>919</v>
      </c>
      <c r="B923" s="16" t="s">
        <v>1355</v>
      </c>
      <c r="C923" s="16" t="s">
        <v>1280</v>
      </c>
      <c r="D923" s="46">
        <v>15</v>
      </c>
      <c r="E923" s="31" t="s">
        <v>1589</v>
      </c>
      <c r="F923" s="17" t="s">
        <v>1137</v>
      </c>
      <c r="G923" s="17" t="s">
        <v>1614</v>
      </c>
      <c r="H923" s="17" t="s">
        <v>580</v>
      </c>
      <c r="I923" s="17" t="s">
        <v>577</v>
      </c>
      <c r="J923" s="18">
        <v>205</v>
      </c>
      <c r="K923" s="32" t="str">
        <f>VLOOKUP(J923,Sheet1!$A$2:$B$39,2,0)</f>
        <v>洋楽　　　　　　　</v>
      </c>
    </row>
    <row r="924" spans="1:11" ht="30" customHeight="1">
      <c r="A924" s="30">
        <v>920</v>
      </c>
      <c r="B924" s="16" t="s">
        <v>1356</v>
      </c>
      <c r="C924" s="16" t="s">
        <v>1280</v>
      </c>
      <c r="D924" s="46">
        <v>3</v>
      </c>
      <c r="E924" s="31" t="s">
        <v>1589</v>
      </c>
      <c r="F924" s="17" t="s">
        <v>1137</v>
      </c>
      <c r="G924" s="17" t="s">
        <v>1617</v>
      </c>
      <c r="H924" s="17" t="s">
        <v>580</v>
      </c>
      <c r="I924" s="17" t="s">
        <v>584</v>
      </c>
      <c r="J924" s="18">
        <v>205</v>
      </c>
      <c r="K924" s="32" t="str">
        <f>VLOOKUP(J924,Sheet1!$A$2:$B$39,2,0)</f>
        <v>洋楽　　　　　　　</v>
      </c>
    </row>
    <row r="925" spans="1:11" ht="30" customHeight="1">
      <c r="A925" s="30">
        <v>921</v>
      </c>
      <c r="B925" s="16" t="s">
        <v>1357</v>
      </c>
      <c r="C925" s="16" t="s">
        <v>1358</v>
      </c>
      <c r="D925" s="46">
        <v>7</v>
      </c>
      <c r="E925" s="31" t="s">
        <v>1589</v>
      </c>
      <c r="F925" s="17" t="s">
        <v>1137</v>
      </c>
      <c r="G925" s="17" t="s">
        <v>1209</v>
      </c>
      <c r="H925" s="17" t="s">
        <v>585</v>
      </c>
      <c r="I925" s="17" t="s">
        <v>577</v>
      </c>
      <c r="J925" s="18">
        <v>205</v>
      </c>
      <c r="K925" s="32" t="str">
        <f>VLOOKUP(J925,Sheet1!$A$2:$B$39,2,0)</f>
        <v>洋楽　　　　　　　</v>
      </c>
    </row>
    <row r="926" spans="1:11" ht="30" customHeight="1">
      <c r="A926" s="30">
        <v>922</v>
      </c>
      <c r="B926" s="16" t="s">
        <v>1359</v>
      </c>
      <c r="C926" s="16" t="s">
        <v>1360</v>
      </c>
      <c r="D926" s="46">
        <v>17</v>
      </c>
      <c r="E926" s="31" t="s">
        <v>1589</v>
      </c>
      <c r="F926" s="17" t="s">
        <v>1139</v>
      </c>
      <c r="G926" s="17" t="s">
        <v>1616</v>
      </c>
      <c r="H926" s="17" t="s">
        <v>576</v>
      </c>
      <c r="I926" s="17" t="s">
        <v>584</v>
      </c>
      <c r="J926" s="18">
        <v>205</v>
      </c>
      <c r="K926" s="32" t="str">
        <f>VLOOKUP(J926,Sheet1!$A$2:$B$39,2,0)</f>
        <v>洋楽　　　　　　　</v>
      </c>
    </row>
    <row r="927" spans="1:11" ht="30" customHeight="1">
      <c r="A927" s="30">
        <v>923</v>
      </c>
      <c r="B927" s="16" t="s">
        <v>1361</v>
      </c>
      <c r="C927" s="16" t="s">
        <v>794</v>
      </c>
      <c r="D927" s="46">
        <v>7</v>
      </c>
      <c r="E927" s="31" t="s">
        <v>1589</v>
      </c>
      <c r="F927" s="17" t="s">
        <v>1137</v>
      </c>
      <c r="G927" s="17" t="s">
        <v>1206</v>
      </c>
      <c r="H927" s="17" t="s">
        <v>585</v>
      </c>
      <c r="I927" s="17" t="s">
        <v>589</v>
      </c>
      <c r="J927" s="18">
        <v>206</v>
      </c>
      <c r="K927" s="32" t="str">
        <f>VLOOKUP(J927,Sheet1!$A$2:$B$39,2,0)</f>
        <v>邦楽　　　　　　　</v>
      </c>
    </row>
    <row r="928" spans="1:11" ht="30" customHeight="1">
      <c r="A928" s="30">
        <v>924</v>
      </c>
      <c r="B928" s="16" t="s">
        <v>1362</v>
      </c>
      <c r="C928" s="16" t="s">
        <v>794</v>
      </c>
      <c r="D928" s="46">
        <v>13</v>
      </c>
      <c r="E928" s="31" t="s">
        <v>1589</v>
      </c>
      <c r="F928" s="17" t="s">
        <v>1137</v>
      </c>
      <c r="G928" s="17" t="s">
        <v>1614</v>
      </c>
      <c r="H928" s="17" t="s">
        <v>576</v>
      </c>
      <c r="I928" s="17" t="s">
        <v>589</v>
      </c>
      <c r="J928" s="18">
        <v>206</v>
      </c>
      <c r="K928" s="32" t="str">
        <f>VLOOKUP(J928,Sheet1!$A$2:$B$39,2,0)</f>
        <v>邦楽　　　　　　　</v>
      </c>
    </row>
    <row r="929" spans="1:11" ht="30" customHeight="1">
      <c r="A929" s="30">
        <v>925</v>
      </c>
      <c r="B929" s="16" t="s">
        <v>1363</v>
      </c>
      <c r="C929" s="16" t="s">
        <v>145</v>
      </c>
      <c r="D929" s="46">
        <v>14</v>
      </c>
      <c r="E929" s="31" t="s">
        <v>1589</v>
      </c>
      <c r="F929" s="17" t="s">
        <v>1137</v>
      </c>
      <c r="G929" s="17" t="s">
        <v>1613</v>
      </c>
      <c r="H929" s="17" t="s">
        <v>575</v>
      </c>
      <c r="I929" s="17" t="s">
        <v>584</v>
      </c>
      <c r="J929" s="18">
        <v>207</v>
      </c>
      <c r="K929" s="32" t="str">
        <f>VLOOKUP(J929,Sheet1!$A$2:$B$39,2,0)</f>
        <v>文芸　　　　　　　</v>
      </c>
    </row>
    <row r="930" spans="1:11" ht="30" customHeight="1">
      <c r="A930" s="30">
        <v>926</v>
      </c>
      <c r="B930" s="16" t="s">
        <v>1364</v>
      </c>
      <c r="C930" s="16" t="s">
        <v>163</v>
      </c>
      <c r="D930" s="46">
        <v>11</v>
      </c>
      <c r="E930" s="31" t="s">
        <v>1589</v>
      </c>
      <c r="F930" s="17" t="s">
        <v>1137</v>
      </c>
      <c r="G930" s="17" t="s">
        <v>1618</v>
      </c>
      <c r="H930" s="17" t="s">
        <v>580</v>
      </c>
      <c r="I930" s="17" t="s">
        <v>1619</v>
      </c>
      <c r="J930" s="18">
        <v>210</v>
      </c>
      <c r="K930" s="32" t="str">
        <f>VLOOKUP(J930,Sheet1!$A$2:$B$39,2,0)</f>
        <v>社交ダンス　　　　　　　</v>
      </c>
    </row>
    <row r="931" spans="1:11" ht="30" customHeight="1">
      <c r="A931" s="30">
        <v>927</v>
      </c>
      <c r="B931" s="16" t="s">
        <v>1365</v>
      </c>
      <c r="C931" s="16" t="s">
        <v>1366</v>
      </c>
      <c r="D931" s="46">
        <v>3</v>
      </c>
      <c r="E931" s="31" t="s">
        <v>1589</v>
      </c>
      <c r="F931" s="17" t="s">
        <v>1137</v>
      </c>
      <c r="G931" s="17" t="s">
        <v>2463</v>
      </c>
      <c r="H931" s="17" t="s">
        <v>1620</v>
      </c>
      <c r="I931" s="17" t="s">
        <v>589</v>
      </c>
      <c r="J931" s="18">
        <v>302</v>
      </c>
      <c r="K931" s="32" t="str">
        <f>VLOOKUP(J931,Sheet1!$A$2:$B$39,2,0)</f>
        <v>体操・スポーツ・ダンス</v>
      </c>
    </row>
    <row r="932" spans="1:11" ht="30" customHeight="1">
      <c r="A932" s="30">
        <v>928</v>
      </c>
      <c r="B932" s="16" t="s">
        <v>1367</v>
      </c>
      <c r="C932" s="16" t="s">
        <v>1368</v>
      </c>
      <c r="D932" s="46">
        <v>6</v>
      </c>
      <c r="E932" s="31" t="s">
        <v>1589</v>
      </c>
      <c r="F932" s="17" t="s">
        <v>1137</v>
      </c>
      <c r="G932" s="17" t="s">
        <v>1616</v>
      </c>
      <c r="H932" s="17" t="s">
        <v>580</v>
      </c>
      <c r="I932" s="17" t="s">
        <v>1153</v>
      </c>
      <c r="J932" s="18">
        <v>212</v>
      </c>
      <c r="K932" s="32" t="str">
        <f>VLOOKUP(J932,Sheet1!$A$2:$B$39,2,0)</f>
        <v>茶道　　　　　　　</v>
      </c>
    </row>
    <row r="933" spans="1:11" ht="30" customHeight="1">
      <c r="A933" s="30">
        <v>929</v>
      </c>
      <c r="B933" s="16" t="s">
        <v>1369</v>
      </c>
      <c r="C933" s="16" t="s">
        <v>1370</v>
      </c>
      <c r="D933" s="46">
        <v>8</v>
      </c>
      <c r="E933" s="31" t="s">
        <v>1589</v>
      </c>
      <c r="F933" s="17" t="s">
        <v>1137</v>
      </c>
      <c r="G933" s="17" t="s">
        <v>1615</v>
      </c>
      <c r="H933" s="17" t="s">
        <v>576</v>
      </c>
      <c r="I933" s="17" t="s">
        <v>1153</v>
      </c>
      <c r="J933" s="18">
        <v>212</v>
      </c>
      <c r="K933" s="32" t="str">
        <f>VLOOKUP(J933,Sheet1!$A$2:$B$39,2,0)</f>
        <v>茶道　　　　　　　</v>
      </c>
    </row>
    <row r="934" spans="1:11" ht="30" customHeight="1">
      <c r="A934" s="30">
        <v>930</v>
      </c>
      <c r="B934" s="16" t="s">
        <v>1371</v>
      </c>
      <c r="C934" s="16" t="s">
        <v>1372</v>
      </c>
      <c r="D934" s="46">
        <v>15</v>
      </c>
      <c r="E934" s="31" t="s">
        <v>1589</v>
      </c>
      <c r="F934" s="17" t="s">
        <v>1137</v>
      </c>
      <c r="G934" s="17" t="s">
        <v>2508</v>
      </c>
      <c r="H934" s="17" t="s">
        <v>582</v>
      </c>
      <c r="I934" s="17" t="s">
        <v>577</v>
      </c>
      <c r="J934" s="18">
        <v>213</v>
      </c>
      <c r="K934" s="32" t="str">
        <f>VLOOKUP(J934,Sheet1!$A$2:$B$39,2,0)</f>
        <v>料理　　　　　　　</v>
      </c>
    </row>
    <row r="935" spans="1:11" ht="30" customHeight="1">
      <c r="A935" s="30">
        <v>931</v>
      </c>
      <c r="B935" s="16" t="s">
        <v>1373</v>
      </c>
      <c r="C935" s="16" t="s">
        <v>1374</v>
      </c>
      <c r="D935" s="46">
        <v>19</v>
      </c>
      <c r="E935" s="31" t="s">
        <v>1589</v>
      </c>
      <c r="F935" s="17" t="s">
        <v>1137</v>
      </c>
      <c r="G935" s="17" t="s">
        <v>2508</v>
      </c>
      <c r="H935" s="17" t="s">
        <v>585</v>
      </c>
      <c r="I935" s="17" t="s">
        <v>577</v>
      </c>
      <c r="J935" s="18">
        <v>213</v>
      </c>
      <c r="K935" s="32" t="str">
        <f>VLOOKUP(J935,Sheet1!$A$2:$B$39,2,0)</f>
        <v>料理　　　　　　　</v>
      </c>
    </row>
    <row r="936" spans="1:11" ht="30" customHeight="1">
      <c r="A936" s="30">
        <v>932</v>
      </c>
      <c r="B936" s="16" t="s">
        <v>1375</v>
      </c>
      <c r="C936" s="16" t="s">
        <v>1300</v>
      </c>
      <c r="D936" s="46">
        <v>6</v>
      </c>
      <c r="E936" s="31" t="s">
        <v>1589</v>
      </c>
      <c r="F936" s="17" t="s">
        <v>1137</v>
      </c>
      <c r="G936" s="17" t="s">
        <v>2501</v>
      </c>
      <c r="H936" s="17" t="s">
        <v>575</v>
      </c>
      <c r="I936" s="17" t="s">
        <v>577</v>
      </c>
      <c r="J936" s="18">
        <v>214</v>
      </c>
      <c r="K936" s="32" t="str">
        <f>VLOOKUP(J936,Sheet1!$A$2:$B$39,2,0)</f>
        <v>生活一般　　　　　　　</v>
      </c>
    </row>
    <row r="937" spans="1:11" ht="30" customHeight="1">
      <c r="A937" s="30">
        <v>933</v>
      </c>
      <c r="B937" s="16" t="s">
        <v>1376</v>
      </c>
      <c r="C937" s="16" t="s">
        <v>804</v>
      </c>
      <c r="D937" s="46">
        <v>9</v>
      </c>
      <c r="E937" s="31" t="s">
        <v>1589</v>
      </c>
      <c r="F937" s="17" t="s">
        <v>1137</v>
      </c>
      <c r="G937" s="17" t="s">
        <v>1621</v>
      </c>
      <c r="H937" s="17" t="s">
        <v>575</v>
      </c>
      <c r="I937" s="17" t="s">
        <v>584</v>
      </c>
      <c r="J937" s="18">
        <v>214</v>
      </c>
      <c r="K937" s="32" t="str">
        <f>VLOOKUP(J937,Sheet1!$A$2:$B$39,2,0)</f>
        <v>生活一般　　　　　　　</v>
      </c>
    </row>
    <row r="938" spans="1:11" ht="30" customHeight="1">
      <c r="A938" s="30">
        <v>934</v>
      </c>
      <c r="B938" s="16" t="s">
        <v>1377</v>
      </c>
      <c r="C938" s="16" t="s">
        <v>186</v>
      </c>
      <c r="D938" s="46">
        <v>16</v>
      </c>
      <c r="E938" s="31" t="s">
        <v>1589</v>
      </c>
      <c r="F938" s="17" t="s">
        <v>1137</v>
      </c>
      <c r="G938" s="17" t="s">
        <v>1209</v>
      </c>
      <c r="H938" s="17" t="s">
        <v>582</v>
      </c>
      <c r="I938" s="17" t="s">
        <v>584</v>
      </c>
      <c r="J938" s="18">
        <v>215</v>
      </c>
      <c r="K938" s="32" t="str">
        <f>VLOOKUP(J938,Sheet1!$A$2:$B$39,2,0)</f>
        <v>囲碁・将棋　　　　　　　</v>
      </c>
    </row>
    <row r="939" spans="1:11" ht="30" customHeight="1">
      <c r="A939" s="30">
        <v>935</v>
      </c>
      <c r="B939" s="16" t="s">
        <v>1378</v>
      </c>
      <c r="C939" s="16" t="s">
        <v>193</v>
      </c>
      <c r="D939" s="46">
        <v>35</v>
      </c>
      <c r="E939" s="31" t="s">
        <v>1589</v>
      </c>
      <c r="F939" s="17" t="s">
        <v>1137</v>
      </c>
      <c r="G939" s="17" t="s">
        <v>1612</v>
      </c>
      <c r="H939" s="17" t="s">
        <v>578</v>
      </c>
      <c r="I939" s="17" t="s">
        <v>1611</v>
      </c>
      <c r="J939" s="18">
        <v>216</v>
      </c>
      <c r="K939" s="32" t="str">
        <f>VLOOKUP(J939,Sheet1!$A$2:$B$39,2,0)</f>
        <v>趣味一般　　　　　　　</v>
      </c>
    </row>
    <row r="940" spans="1:11" ht="30" customHeight="1">
      <c r="A940" s="30">
        <v>936</v>
      </c>
      <c r="B940" s="16" t="s">
        <v>1379</v>
      </c>
      <c r="C940" s="16" t="s">
        <v>1380</v>
      </c>
      <c r="D940" s="46">
        <v>6</v>
      </c>
      <c r="E940" s="31" t="s">
        <v>1589</v>
      </c>
      <c r="F940" s="17" t="s">
        <v>1137</v>
      </c>
      <c r="G940" s="17" t="s">
        <v>2508</v>
      </c>
      <c r="H940" s="17" t="s">
        <v>585</v>
      </c>
      <c r="I940" s="17" t="s">
        <v>584</v>
      </c>
      <c r="J940" s="18">
        <v>216</v>
      </c>
      <c r="K940" s="32" t="str">
        <f>VLOOKUP(J940,Sheet1!$A$2:$B$39,2,0)</f>
        <v>趣味一般　　　　　　　</v>
      </c>
    </row>
    <row r="941" spans="1:11" ht="30" customHeight="1">
      <c r="A941" s="30">
        <v>937</v>
      </c>
      <c r="B941" s="16" t="s">
        <v>1381</v>
      </c>
      <c r="C941" s="16" t="s">
        <v>201</v>
      </c>
      <c r="D941" s="46">
        <v>12</v>
      </c>
      <c r="E941" s="31" t="s">
        <v>1589</v>
      </c>
      <c r="F941" s="17" t="s">
        <v>1139</v>
      </c>
      <c r="G941" s="17" t="s">
        <v>1209</v>
      </c>
      <c r="H941" s="17" t="s">
        <v>580</v>
      </c>
      <c r="I941" s="17" t="s">
        <v>584</v>
      </c>
      <c r="J941" s="18">
        <v>301</v>
      </c>
      <c r="K941" s="32" t="str">
        <f>VLOOKUP(J941,Sheet1!$A$2:$B$39,2,0)</f>
        <v>卓球　　　　　　　</v>
      </c>
    </row>
    <row r="942" spans="1:11" ht="30" customHeight="1">
      <c r="A942" s="30">
        <v>938</v>
      </c>
      <c r="B942" s="16" t="s">
        <v>1382</v>
      </c>
      <c r="C942" s="16" t="s">
        <v>201</v>
      </c>
      <c r="D942" s="46">
        <v>12</v>
      </c>
      <c r="E942" s="31" t="s">
        <v>1589</v>
      </c>
      <c r="F942" s="17" t="s">
        <v>1139</v>
      </c>
      <c r="G942" s="17" t="s">
        <v>2516</v>
      </c>
      <c r="H942" s="17" t="s">
        <v>578</v>
      </c>
      <c r="I942" s="17" t="s">
        <v>577</v>
      </c>
      <c r="J942" s="18">
        <v>301</v>
      </c>
      <c r="K942" s="32" t="str">
        <f>VLOOKUP(J942,Sheet1!$A$2:$B$39,2,0)</f>
        <v>卓球　　　　　　　</v>
      </c>
    </row>
    <row r="943" spans="1:11" ht="30" customHeight="1">
      <c r="A943" s="30">
        <v>939</v>
      </c>
      <c r="B943" s="16" t="s">
        <v>1383</v>
      </c>
      <c r="C943" s="16" t="s">
        <v>201</v>
      </c>
      <c r="D943" s="46">
        <v>26</v>
      </c>
      <c r="E943" s="31" t="s">
        <v>1589</v>
      </c>
      <c r="F943" s="17" t="s">
        <v>1137</v>
      </c>
      <c r="G943" s="17" t="s">
        <v>1209</v>
      </c>
      <c r="H943" s="17" t="s">
        <v>585</v>
      </c>
      <c r="I943" s="17" t="s">
        <v>589</v>
      </c>
      <c r="J943" s="18">
        <v>301</v>
      </c>
      <c r="K943" s="32" t="str">
        <f>VLOOKUP(J943,Sheet1!$A$2:$B$39,2,0)</f>
        <v>卓球　　　　　　　</v>
      </c>
    </row>
    <row r="944" spans="1:11" ht="30" customHeight="1">
      <c r="A944" s="30">
        <v>940</v>
      </c>
      <c r="B944" s="16" t="s">
        <v>1384</v>
      </c>
      <c r="C944" s="16" t="s">
        <v>211</v>
      </c>
      <c r="D944" s="46">
        <v>21</v>
      </c>
      <c r="E944" s="31" t="s">
        <v>1589</v>
      </c>
      <c r="F944" s="17" t="s">
        <v>1137</v>
      </c>
      <c r="G944" s="17" t="s">
        <v>1209</v>
      </c>
      <c r="H944" s="17" t="s">
        <v>578</v>
      </c>
      <c r="I944" s="17" t="s">
        <v>577</v>
      </c>
      <c r="J944" s="18">
        <v>302</v>
      </c>
      <c r="K944" s="32" t="str">
        <f>VLOOKUP(J944,Sheet1!$A$2:$B$39,2,0)</f>
        <v>体操・スポーツ・ダンス</v>
      </c>
    </row>
    <row r="945" spans="1:11" ht="30" customHeight="1">
      <c r="A945" s="30">
        <v>941</v>
      </c>
      <c r="B945" s="16" t="s">
        <v>1385</v>
      </c>
      <c r="C945" s="16" t="s">
        <v>211</v>
      </c>
      <c r="D945" s="46">
        <v>13</v>
      </c>
      <c r="E945" s="31" t="s">
        <v>1589</v>
      </c>
      <c r="F945" s="17" t="s">
        <v>1139</v>
      </c>
      <c r="G945" s="17" t="s">
        <v>1209</v>
      </c>
      <c r="H945" s="17" t="s">
        <v>580</v>
      </c>
      <c r="I945" s="17" t="s">
        <v>577</v>
      </c>
      <c r="J945" s="18">
        <v>302</v>
      </c>
      <c r="K945" s="32" t="str">
        <f>VLOOKUP(J945,Sheet1!$A$2:$B$39,2,0)</f>
        <v>体操・スポーツ・ダンス</v>
      </c>
    </row>
    <row r="946" spans="1:11" ht="33" customHeight="1">
      <c r="A946" s="30">
        <v>942</v>
      </c>
      <c r="B946" s="16" t="s">
        <v>1386</v>
      </c>
      <c r="C946" s="16" t="s">
        <v>204</v>
      </c>
      <c r="D946" s="46">
        <v>11</v>
      </c>
      <c r="E946" s="31" t="s">
        <v>1589</v>
      </c>
      <c r="F946" s="17" t="s">
        <v>1137</v>
      </c>
      <c r="G946" s="17" t="s">
        <v>1206</v>
      </c>
      <c r="H946" s="17" t="s">
        <v>585</v>
      </c>
      <c r="I946" s="17" t="s">
        <v>584</v>
      </c>
      <c r="J946" s="18">
        <v>302</v>
      </c>
      <c r="K946" s="32" t="str">
        <f>VLOOKUP(J946,Sheet1!$A$2:$B$39,2,0)</f>
        <v>体操・スポーツ・ダンス</v>
      </c>
    </row>
    <row r="947" spans="1:11" ht="30" customHeight="1">
      <c r="A947" s="30">
        <v>943</v>
      </c>
      <c r="B947" s="16" t="s">
        <v>1387</v>
      </c>
      <c r="C947" s="16" t="s">
        <v>955</v>
      </c>
      <c r="D947" s="46">
        <v>11</v>
      </c>
      <c r="E947" s="31" t="s">
        <v>1589</v>
      </c>
      <c r="F947" s="17" t="s">
        <v>1137</v>
      </c>
      <c r="G947" s="17" t="s">
        <v>2531</v>
      </c>
      <c r="H947" s="17" t="s">
        <v>585</v>
      </c>
      <c r="I947" s="17" t="s">
        <v>1611</v>
      </c>
      <c r="J947" s="18">
        <v>302</v>
      </c>
      <c r="K947" s="32" t="str">
        <f>VLOOKUP(J947,Sheet1!$A$2:$B$39,2,0)</f>
        <v>体操・スポーツ・ダンス</v>
      </c>
    </row>
    <row r="948" spans="1:11" ht="30" customHeight="1">
      <c r="A948" s="30">
        <v>944</v>
      </c>
      <c r="B948" s="16" t="s">
        <v>1388</v>
      </c>
      <c r="C948" s="16" t="s">
        <v>1389</v>
      </c>
      <c r="D948" s="46">
        <v>11</v>
      </c>
      <c r="E948" s="31" t="s">
        <v>1589</v>
      </c>
      <c r="F948" s="17" t="s">
        <v>1137</v>
      </c>
      <c r="G948" s="17" t="s">
        <v>1616</v>
      </c>
      <c r="H948" s="17" t="s">
        <v>576</v>
      </c>
      <c r="I948" s="17" t="s">
        <v>577</v>
      </c>
      <c r="J948" s="18">
        <v>302</v>
      </c>
      <c r="K948" s="32" t="str">
        <f>VLOOKUP(J948,Sheet1!$A$2:$B$39,2,0)</f>
        <v>体操・スポーツ・ダンス</v>
      </c>
    </row>
    <row r="949" spans="1:11" ht="30" customHeight="1">
      <c r="A949" s="30">
        <v>945</v>
      </c>
      <c r="B949" s="16" t="s">
        <v>1390</v>
      </c>
      <c r="C949" s="16" t="s">
        <v>1391</v>
      </c>
      <c r="D949" s="46">
        <v>10</v>
      </c>
      <c r="E949" s="31" t="s">
        <v>1589</v>
      </c>
      <c r="F949" s="17" t="s">
        <v>1139</v>
      </c>
      <c r="G949" s="17" t="s">
        <v>1622</v>
      </c>
      <c r="H949" s="17" t="s">
        <v>1623</v>
      </c>
      <c r="I949" s="17" t="s">
        <v>1624</v>
      </c>
      <c r="J949" s="18">
        <v>302</v>
      </c>
      <c r="K949" s="32" t="str">
        <f>VLOOKUP(J949,Sheet1!$A$2:$B$39,2,0)</f>
        <v>体操・スポーツ・ダンス</v>
      </c>
    </row>
    <row r="950" spans="1:11" ht="30" customHeight="1">
      <c r="A950" s="30">
        <v>946</v>
      </c>
      <c r="B950" s="16" t="s">
        <v>1392</v>
      </c>
      <c r="C950" s="16" t="s">
        <v>1314</v>
      </c>
      <c r="D950" s="46">
        <v>8</v>
      </c>
      <c r="E950" s="31" t="s">
        <v>1589</v>
      </c>
      <c r="F950" s="17" t="s">
        <v>1137</v>
      </c>
      <c r="G950" s="17" t="s">
        <v>1625</v>
      </c>
      <c r="H950" s="17" t="s">
        <v>585</v>
      </c>
      <c r="I950" s="17" t="s">
        <v>577</v>
      </c>
      <c r="J950" s="18">
        <v>303</v>
      </c>
      <c r="K950" s="32" t="str">
        <f>VLOOKUP(J950,Sheet1!$A$2:$B$39,2,0)</f>
        <v>健康体操　　　　　　　</v>
      </c>
    </row>
    <row r="951" spans="1:11" ht="30" customHeight="1">
      <c r="A951" s="30">
        <v>947</v>
      </c>
      <c r="B951" s="16" t="s">
        <v>1393</v>
      </c>
      <c r="C951" s="16" t="s">
        <v>225</v>
      </c>
      <c r="D951" s="46">
        <v>17</v>
      </c>
      <c r="E951" s="31" t="s">
        <v>1589</v>
      </c>
      <c r="F951" s="17" t="s">
        <v>1137</v>
      </c>
      <c r="G951" s="17" t="s">
        <v>1209</v>
      </c>
      <c r="H951" s="17" t="s">
        <v>575</v>
      </c>
      <c r="I951" s="17" t="s">
        <v>1611</v>
      </c>
      <c r="J951" s="18">
        <v>303</v>
      </c>
      <c r="K951" s="32" t="str">
        <f>VLOOKUP(J951,Sheet1!$A$2:$B$39,2,0)</f>
        <v>健康体操　　　　　　　</v>
      </c>
    </row>
    <row r="952" spans="1:11" ht="30" customHeight="1">
      <c r="A952" s="30">
        <v>948</v>
      </c>
      <c r="B952" s="16" t="s">
        <v>1394</v>
      </c>
      <c r="C952" s="16" t="s">
        <v>759</v>
      </c>
      <c r="D952" s="46">
        <v>20</v>
      </c>
      <c r="E952" s="31" t="s">
        <v>1589</v>
      </c>
      <c r="F952" s="17" t="s">
        <v>1137</v>
      </c>
      <c r="G952" s="17" t="s">
        <v>1209</v>
      </c>
      <c r="H952" s="17" t="s">
        <v>582</v>
      </c>
      <c r="I952" s="17" t="s">
        <v>577</v>
      </c>
      <c r="J952" s="18">
        <v>303</v>
      </c>
      <c r="K952" s="32" t="str">
        <f>VLOOKUP(J952,Sheet1!$A$2:$B$39,2,0)</f>
        <v>健康体操　　　　　　　</v>
      </c>
    </row>
    <row r="953" spans="1:11" ht="30" customHeight="1">
      <c r="A953" s="30">
        <v>949</v>
      </c>
      <c r="B953" s="16" t="s">
        <v>1395</v>
      </c>
      <c r="C953" s="16" t="s">
        <v>1396</v>
      </c>
      <c r="D953" s="46">
        <v>3</v>
      </c>
      <c r="E953" s="31" t="s">
        <v>1589</v>
      </c>
      <c r="F953" s="17" t="s">
        <v>1138</v>
      </c>
      <c r="G953" s="17" t="s">
        <v>1209</v>
      </c>
      <c r="H953" s="17" t="s">
        <v>575</v>
      </c>
      <c r="I953" s="17" t="s">
        <v>577</v>
      </c>
      <c r="J953" s="18">
        <v>304</v>
      </c>
      <c r="K953" s="32" t="str">
        <f>VLOOKUP(J953,Sheet1!$A$2:$B$39,2,0)</f>
        <v>親子体操　　　　　　　</v>
      </c>
    </row>
    <row r="954" spans="1:11" ht="30" customHeight="1">
      <c r="A954" s="30">
        <v>950</v>
      </c>
      <c r="B954" s="16" t="s">
        <v>1397</v>
      </c>
      <c r="C954" s="16" t="s">
        <v>822</v>
      </c>
      <c r="D954" s="46">
        <v>9</v>
      </c>
      <c r="E954" s="31" t="s">
        <v>1589</v>
      </c>
      <c r="F954" s="17" t="s">
        <v>1137</v>
      </c>
      <c r="G954" s="17" t="s">
        <v>1626</v>
      </c>
      <c r="H954" s="17" t="s">
        <v>576</v>
      </c>
      <c r="I954" s="17" t="s">
        <v>577</v>
      </c>
      <c r="J954" s="18">
        <v>305</v>
      </c>
      <c r="K954" s="32" t="str">
        <f>VLOOKUP(J954,Sheet1!$A$2:$B$39,2,0)</f>
        <v>軽スポーツ　　　　　　　</v>
      </c>
    </row>
    <row r="955" spans="1:11" ht="30" customHeight="1">
      <c r="A955" s="30">
        <v>951</v>
      </c>
      <c r="B955" s="16" t="s">
        <v>1398</v>
      </c>
      <c r="C955" s="16" t="s">
        <v>1121</v>
      </c>
      <c r="D955" s="46">
        <v>42</v>
      </c>
      <c r="E955" s="31" t="s">
        <v>1589</v>
      </c>
      <c r="F955" s="17" t="s">
        <v>1137</v>
      </c>
      <c r="G955" s="17" t="s">
        <v>1209</v>
      </c>
      <c r="H955" s="17" t="s">
        <v>582</v>
      </c>
      <c r="I955" s="17" t="s">
        <v>577</v>
      </c>
      <c r="J955" s="18">
        <v>306</v>
      </c>
      <c r="K955" s="32" t="str">
        <f>VLOOKUP(J955,Sheet1!$A$2:$B$39,2,0)</f>
        <v>ジョギング　　　　　　　</v>
      </c>
    </row>
    <row r="956" spans="1:11" ht="30" customHeight="1">
      <c r="A956" s="30">
        <v>952</v>
      </c>
      <c r="B956" s="16" t="s">
        <v>1399</v>
      </c>
      <c r="C956" s="16" t="s">
        <v>1400</v>
      </c>
      <c r="D956" s="46">
        <v>10</v>
      </c>
      <c r="E956" s="31" t="s">
        <v>1589</v>
      </c>
      <c r="F956" s="17" t="s">
        <v>1137</v>
      </c>
      <c r="G956" s="17" t="s">
        <v>531</v>
      </c>
      <c r="H956" s="17" t="s">
        <v>576</v>
      </c>
      <c r="I956" s="17" t="s">
        <v>589</v>
      </c>
      <c r="J956" s="18">
        <v>306</v>
      </c>
      <c r="K956" s="32" t="str">
        <f>VLOOKUP(J956,Sheet1!$A$2:$B$39,2,0)</f>
        <v>ジョギング　　　　　　　</v>
      </c>
    </row>
    <row r="957" spans="1:11" ht="30" customHeight="1">
      <c r="A957" s="30">
        <v>953</v>
      </c>
      <c r="B957" s="16" t="s">
        <v>1401</v>
      </c>
      <c r="C957" s="16" t="s">
        <v>761</v>
      </c>
      <c r="D957" s="46">
        <v>43</v>
      </c>
      <c r="E957" s="31" t="s">
        <v>1589</v>
      </c>
      <c r="F957" s="17" t="s">
        <v>1138</v>
      </c>
      <c r="G957" s="17" t="s">
        <v>1209</v>
      </c>
      <c r="H957" s="17" t="s">
        <v>1203</v>
      </c>
      <c r="I957" s="17" t="s">
        <v>1627</v>
      </c>
      <c r="J957" s="18">
        <v>307</v>
      </c>
      <c r="K957" s="32" t="str">
        <f>VLOOKUP(J957,Sheet1!$A$2:$B$39,2,0)</f>
        <v>武道　　　　　　　</v>
      </c>
    </row>
    <row r="958" spans="1:11" ht="30" customHeight="1">
      <c r="A958" s="30">
        <v>954</v>
      </c>
      <c r="B958" s="16" t="s">
        <v>1402</v>
      </c>
      <c r="C958" s="16" t="s">
        <v>761</v>
      </c>
      <c r="D958" s="46">
        <v>20</v>
      </c>
      <c r="E958" s="31" t="s">
        <v>1589</v>
      </c>
      <c r="F958" s="17" t="s">
        <v>1138</v>
      </c>
      <c r="G958" s="17" t="s">
        <v>1614</v>
      </c>
      <c r="H958" s="17" t="s">
        <v>1201</v>
      </c>
      <c r="I958" s="17" t="s">
        <v>1627</v>
      </c>
      <c r="J958" s="18">
        <v>307</v>
      </c>
      <c r="K958" s="32" t="str">
        <f>VLOOKUP(J958,Sheet1!$A$2:$B$39,2,0)</f>
        <v>武道　　　　　　　</v>
      </c>
    </row>
    <row r="959" spans="1:11" ht="30" customHeight="1">
      <c r="A959" s="30">
        <v>955</v>
      </c>
      <c r="B959" s="16" t="s">
        <v>1403</v>
      </c>
      <c r="C959" s="16" t="s">
        <v>1404</v>
      </c>
      <c r="D959" s="46">
        <v>10</v>
      </c>
      <c r="E959" s="31" t="s">
        <v>1589</v>
      </c>
      <c r="F959" s="17" t="s">
        <v>1137</v>
      </c>
      <c r="G959" s="17" t="s">
        <v>2512</v>
      </c>
      <c r="H959" s="17" t="s">
        <v>1628</v>
      </c>
      <c r="I959" s="17" t="s">
        <v>1611</v>
      </c>
      <c r="J959" s="18">
        <v>214</v>
      </c>
      <c r="K959" s="32" t="str">
        <f>VLOOKUP(J959,Sheet1!$A$2:$B$39,2,0)</f>
        <v>生活一般　　　　　　　</v>
      </c>
    </row>
    <row r="960" spans="1:11" ht="30" customHeight="1">
      <c r="A960" s="30">
        <v>956</v>
      </c>
      <c r="B960" s="16" t="s">
        <v>1405</v>
      </c>
      <c r="C960" s="16" t="s">
        <v>861</v>
      </c>
      <c r="D960" s="46">
        <v>4</v>
      </c>
      <c r="E960" s="31" t="s">
        <v>1589</v>
      </c>
      <c r="F960" s="17" t="s">
        <v>1137</v>
      </c>
      <c r="G960" s="17" t="s">
        <v>1629</v>
      </c>
      <c r="H960" s="17" t="s">
        <v>1630</v>
      </c>
      <c r="I960" s="17" t="s">
        <v>1631</v>
      </c>
      <c r="J960" s="18">
        <v>205</v>
      </c>
      <c r="K960" s="32" t="str">
        <f>VLOOKUP(J960,Sheet1!$A$2:$B$39,2,0)</f>
        <v>洋楽　　　　　　　</v>
      </c>
    </row>
    <row r="961" spans="1:11" ht="30" customHeight="1">
      <c r="A961" s="30">
        <v>957</v>
      </c>
      <c r="B961" s="16" t="s">
        <v>1406</v>
      </c>
      <c r="C961" s="16" t="s">
        <v>1407</v>
      </c>
      <c r="D961" s="46" t="s">
        <v>1408</v>
      </c>
      <c r="E961" s="31" t="s">
        <v>1589</v>
      </c>
      <c r="F961" s="17" t="s">
        <v>1139</v>
      </c>
      <c r="G961" s="17" t="s">
        <v>1196</v>
      </c>
      <c r="H961" s="17" t="s">
        <v>585</v>
      </c>
      <c r="I961" s="17" t="s">
        <v>1619</v>
      </c>
      <c r="J961" s="18">
        <v>502</v>
      </c>
      <c r="K961" s="32" t="str">
        <f>VLOOKUP(J961,Sheet1!$A$2:$B$39,2,0)</f>
        <v>婦人団体　　　　　　　</v>
      </c>
    </row>
    <row r="962" spans="1:11" ht="30" customHeight="1">
      <c r="A962" s="30">
        <v>958</v>
      </c>
      <c r="B962" s="16" t="s">
        <v>960</v>
      </c>
      <c r="C962" s="16" t="s">
        <v>961</v>
      </c>
      <c r="D962" s="46">
        <v>10</v>
      </c>
      <c r="E962" s="31" t="s">
        <v>1589</v>
      </c>
      <c r="F962" s="17" t="s">
        <v>1139</v>
      </c>
      <c r="G962" s="17"/>
      <c r="H962" s="17" t="s">
        <v>2543</v>
      </c>
      <c r="I962" s="17" t="s">
        <v>544</v>
      </c>
      <c r="J962" s="18">
        <v>302</v>
      </c>
      <c r="K962" s="32" t="s">
        <v>2461</v>
      </c>
    </row>
    <row r="963" spans="1:11" ht="30" customHeight="1">
      <c r="A963" s="30">
        <v>959</v>
      </c>
      <c r="B963" s="49" t="s">
        <v>1671</v>
      </c>
      <c r="C963" s="39" t="s">
        <v>71</v>
      </c>
      <c r="D963" s="24">
        <v>11</v>
      </c>
      <c r="E963" s="31" t="s">
        <v>2082</v>
      </c>
      <c r="F963" s="25" t="s">
        <v>135</v>
      </c>
      <c r="G963" s="58" t="s">
        <v>2093</v>
      </c>
      <c r="H963" s="17" t="s">
        <v>2094</v>
      </c>
      <c r="I963" s="16" t="s">
        <v>569</v>
      </c>
      <c r="J963" s="18">
        <v>106</v>
      </c>
      <c r="K963" s="32" t="str">
        <f>VLOOKUP(J963,Sheet1!$A$2:$B$39,2,0)</f>
        <v>言語　　　　　　　</v>
      </c>
    </row>
    <row r="964" spans="1:11" ht="30" customHeight="1">
      <c r="A964" s="30">
        <v>960</v>
      </c>
      <c r="B964" s="49" t="s">
        <v>1672</v>
      </c>
      <c r="C964" s="16" t="s">
        <v>96</v>
      </c>
      <c r="D964" s="24">
        <v>13</v>
      </c>
      <c r="E964" s="31" t="s">
        <v>2082</v>
      </c>
      <c r="F964" s="25" t="s">
        <v>135</v>
      </c>
      <c r="G964" s="17" t="s">
        <v>2095</v>
      </c>
      <c r="H964" s="17" t="s">
        <v>1252</v>
      </c>
      <c r="I964" s="16" t="s">
        <v>569</v>
      </c>
      <c r="J964" s="18">
        <v>202</v>
      </c>
      <c r="K964" s="32" t="str">
        <f>VLOOKUP(J964,Sheet1!$A$2:$B$39,2,0)</f>
        <v>工芸　　　　　　　</v>
      </c>
    </row>
    <row r="965" spans="1:11" ht="30" customHeight="1">
      <c r="A965" s="30">
        <v>961</v>
      </c>
      <c r="B965" s="49" t="s">
        <v>1673</v>
      </c>
      <c r="C965" s="16" t="s">
        <v>1674</v>
      </c>
      <c r="D965" s="24">
        <v>6</v>
      </c>
      <c r="E965" s="31" t="s">
        <v>2082</v>
      </c>
      <c r="F965" s="25" t="s">
        <v>135</v>
      </c>
      <c r="G965" s="17" t="s">
        <v>2096</v>
      </c>
      <c r="H965" s="17" t="s">
        <v>2097</v>
      </c>
      <c r="I965" s="16" t="s">
        <v>569</v>
      </c>
      <c r="J965" s="18">
        <v>203</v>
      </c>
      <c r="K965" s="32" t="str">
        <f>VLOOKUP(J965,Sheet1!$A$2:$B$39,2,0)</f>
        <v>書道　　　　　　　</v>
      </c>
    </row>
    <row r="966" spans="1:11" ht="30" customHeight="1">
      <c r="A966" s="30">
        <v>962</v>
      </c>
      <c r="B966" s="49" t="s">
        <v>1675</v>
      </c>
      <c r="C966" s="16" t="s">
        <v>861</v>
      </c>
      <c r="D966" s="24">
        <v>11</v>
      </c>
      <c r="E966" s="31" t="s">
        <v>2082</v>
      </c>
      <c r="F966" s="25" t="s">
        <v>135</v>
      </c>
      <c r="G966" s="17" t="s">
        <v>567</v>
      </c>
      <c r="H966" s="17" t="s">
        <v>2097</v>
      </c>
      <c r="I966" s="16" t="s">
        <v>569</v>
      </c>
      <c r="J966" s="18">
        <v>205</v>
      </c>
      <c r="K966" s="32" t="str">
        <f>VLOOKUP(J966,Sheet1!$A$2:$B$39,2,0)</f>
        <v>洋楽　　　　　　　</v>
      </c>
    </row>
    <row r="967" spans="1:11" ht="30" customHeight="1">
      <c r="A967" s="30">
        <v>963</v>
      </c>
      <c r="B967" s="49" t="s">
        <v>1676</v>
      </c>
      <c r="C967" s="39" t="s">
        <v>1485</v>
      </c>
      <c r="D967" s="24">
        <v>29</v>
      </c>
      <c r="E967" s="31" t="s">
        <v>2082</v>
      </c>
      <c r="F967" s="25" t="s">
        <v>135</v>
      </c>
      <c r="G967" s="16" t="s">
        <v>2499</v>
      </c>
      <c r="H967" s="16" t="s">
        <v>2097</v>
      </c>
      <c r="I967" s="16" t="s">
        <v>569</v>
      </c>
      <c r="J967" s="18">
        <v>205</v>
      </c>
      <c r="K967" s="32" t="str">
        <f>VLOOKUP(J967,Sheet1!$A$2:$B$39,2,0)</f>
        <v>洋楽　　　　　　　</v>
      </c>
    </row>
    <row r="968" spans="1:11" ht="30" customHeight="1">
      <c r="A968" s="30">
        <v>964</v>
      </c>
      <c r="B968" s="49" t="s">
        <v>1677</v>
      </c>
      <c r="C968" s="39" t="s">
        <v>111</v>
      </c>
      <c r="D968" s="24">
        <v>7</v>
      </c>
      <c r="E968" s="31" t="s">
        <v>2082</v>
      </c>
      <c r="F968" s="25" t="s">
        <v>135</v>
      </c>
      <c r="G968" s="17" t="s">
        <v>2095</v>
      </c>
      <c r="H968" s="17" t="s">
        <v>2099</v>
      </c>
      <c r="I968" s="16" t="s">
        <v>569</v>
      </c>
      <c r="J968" s="18">
        <v>205</v>
      </c>
      <c r="K968" s="32" t="str">
        <f>VLOOKUP(J968,Sheet1!$A$2:$B$39,2,0)</f>
        <v>洋楽　　　　　　　</v>
      </c>
    </row>
    <row r="969" spans="1:11" ht="30" customHeight="1">
      <c r="A969" s="30">
        <v>965</v>
      </c>
      <c r="B969" s="50" t="s">
        <v>1678</v>
      </c>
      <c r="C969" s="50" t="s">
        <v>111</v>
      </c>
      <c r="D969" s="24">
        <v>10</v>
      </c>
      <c r="E969" s="31" t="s">
        <v>2082</v>
      </c>
      <c r="F969" s="25" t="s">
        <v>135</v>
      </c>
      <c r="G969" s="17" t="s">
        <v>2100</v>
      </c>
      <c r="H969" s="17" t="s">
        <v>2097</v>
      </c>
      <c r="I969" s="16" t="s">
        <v>569</v>
      </c>
      <c r="J969" s="18">
        <v>205</v>
      </c>
      <c r="K969" s="32" t="str">
        <f>VLOOKUP(J969,Sheet1!$A$2:$B$39,2,0)</f>
        <v>洋楽　　　　　　　</v>
      </c>
    </row>
    <row r="970" spans="1:11" ht="30" customHeight="1">
      <c r="A970" s="30">
        <v>966</v>
      </c>
      <c r="B970" s="49" t="s">
        <v>1679</v>
      </c>
      <c r="C970" s="39" t="s">
        <v>1680</v>
      </c>
      <c r="D970" s="24">
        <v>9</v>
      </c>
      <c r="E970" s="31" t="s">
        <v>2082</v>
      </c>
      <c r="F970" s="25" t="s">
        <v>135</v>
      </c>
      <c r="G970" s="17" t="s">
        <v>567</v>
      </c>
      <c r="H970" s="17" t="s">
        <v>2101</v>
      </c>
      <c r="I970" s="16" t="s">
        <v>564</v>
      </c>
      <c r="J970" s="18">
        <v>206</v>
      </c>
      <c r="K970" s="32" t="str">
        <f>VLOOKUP(J970,Sheet1!$A$2:$B$39,2,0)</f>
        <v>邦楽　　　　　　　</v>
      </c>
    </row>
    <row r="971" spans="1:11" ht="30" customHeight="1">
      <c r="A971" s="30">
        <v>967</v>
      </c>
      <c r="B971" s="49" t="s">
        <v>1681</v>
      </c>
      <c r="C971" s="39" t="s">
        <v>1682</v>
      </c>
      <c r="D971" s="24">
        <v>10</v>
      </c>
      <c r="E971" s="31" t="s">
        <v>2082</v>
      </c>
      <c r="F971" s="25" t="s">
        <v>135</v>
      </c>
      <c r="G971" s="17" t="s">
        <v>2102</v>
      </c>
      <c r="H971" s="17" t="s">
        <v>2103</v>
      </c>
      <c r="I971" s="16" t="s">
        <v>566</v>
      </c>
      <c r="J971" s="18">
        <v>209</v>
      </c>
      <c r="K971" s="32" t="str">
        <f>VLOOKUP(J971,Sheet1!$A$2:$B$39,2,0)</f>
        <v>舞踊　　　　　　　</v>
      </c>
    </row>
    <row r="972" spans="1:11" ht="30" customHeight="1">
      <c r="A972" s="30">
        <v>968</v>
      </c>
      <c r="B972" s="51" t="s">
        <v>1683</v>
      </c>
      <c r="C972" s="39" t="s">
        <v>163</v>
      </c>
      <c r="D972" s="24">
        <v>15</v>
      </c>
      <c r="E972" s="31" t="s">
        <v>2082</v>
      </c>
      <c r="F972" s="25" t="s">
        <v>135</v>
      </c>
      <c r="G972" s="17" t="s">
        <v>2095</v>
      </c>
      <c r="H972" s="17" t="s">
        <v>2101</v>
      </c>
      <c r="I972" s="16" t="s">
        <v>2104</v>
      </c>
      <c r="J972" s="18">
        <v>210</v>
      </c>
      <c r="K972" s="32" t="str">
        <f>VLOOKUP(J972,Sheet1!$A$2:$B$39,2,0)</f>
        <v>社交ダンス　　　　　　　</v>
      </c>
    </row>
    <row r="973" spans="1:11" ht="30" customHeight="1">
      <c r="A973" s="30">
        <v>969</v>
      </c>
      <c r="B973" s="49" t="s">
        <v>1684</v>
      </c>
      <c r="C973" s="39" t="s">
        <v>798</v>
      </c>
      <c r="D973" s="24">
        <v>17</v>
      </c>
      <c r="E973" s="31" t="s">
        <v>2082</v>
      </c>
      <c r="F973" s="25" t="s">
        <v>135</v>
      </c>
      <c r="G973" s="17" t="s">
        <v>2096</v>
      </c>
      <c r="H973" s="17" t="s">
        <v>2099</v>
      </c>
      <c r="I973" s="16" t="s">
        <v>569</v>
      </c>
      <c r="J973" s="18">
        <v>213</v>
      </c>
      <c r="K973" s="32" t="str">
        <f>VLOOKUP(J973,Sheet1!$A$2:$B$39,2,0)</f>
        <v>料理　　　　　　　</v>
      </c>
    </row>
    <row r="974" spans="1:11" ht="30" customHeight="1">
      <c r="A974" s="30">
        <v>970</v>
      </c>
      <c r="B974" s="49" t="s">
        <v>1685</v>
      </c>
      <c r="C974" s="39" t="s">
        <v>728</v>
      </c>
      <c r="D974" s="24">
        <v>5</v>
      </c>
      <c r="E974" s="31" t="s">
        <v>2082</v>
      </c>
      <c r="F974" s="25" t="s">
        <v>135</v>
      </c>
      <c r="G974" s="17" t="s">
        <v>2100</v>
      </c>
      <c r="H974" s="17" t="s">
        <v>2099</v>
      </c>
      <c r="I974" s="16" t="s">
        <v>569</v>
      </c>
      <c r="J974" s="18">
        <v>214</v>
      </c>
      <c r="K974" s="32" t="str">
        <f>VLOOKUP(J974,Sheet1!$A$2:$B$39,2,0)</f>
        <v>生活一般　　　　　　　</v>
      </c>
    </row>
    <row r="975" spans="1:11" ht="30" customHeight="1">
      <c r="A975" s="30">
        <v>971</v>
      </c>
      <c r="B975" s="49" t="s">
        <v>1686</v>
      </c>
      <c r="C975" s="39" t="s">
        <v>193</v>
      </c>
      <c r="D975" s="24">
        <v>10</v>
      </c>
      <c r="E975" s="31" t="s">
        <v>2082</v>
      </c>
      <c r="F975" s="25" t="s">
        <v>135</v>
      </c>
      <c r="G975" s="16" t="s">
        <v>636</v>
      </c>
      <c r="H975" s="16" t="s">
        <v>2103</v>
      </c>
      <c r="I975" s="16" t="s">
        <v>566</v>
      </c>
      <c r="J975" s="18">
        <v>216</v>
      </c>
      <c r="K975" s="32" t="str">
        <f>VLOOKUP(J975,Sheet1!$A$2:$B$39,2,0)</f>
        <v>趣味一般　　　　　　　</v>
      </c>
    </row>
    <row r="976" spans="1:11" ht="30" customHeight="1">
      <c r="A976" s="30">
        <v>972</v>
      </c>
      <c r="B976" s="49" t="s">
        <v>1687</v>
      </c>
      <c r="C976" s="39" t="s">
        <v>1688</v>
      </c>
      <c r="D976" s="24">
        <v>3</v>
      </c>
      <c r="E976" s="31" t="s">
        <v>2082</v>
      </c>
      <c r="F976" s="25" t="s">
        <v>135</v>
      </c>
      <c r="G976" s="17" t="s">
        <v>2100</v>
      </c>
      <c r="H976" s="17" t="s">
        <v>568</v>
      </c>
      <c r="I976" s="16" t="s">
        <v>569</v>
      </c>
      <c r="J976" s="18">
        <v>302</v>
      </c>
      <c r="K976" s="32" t="str">
        <f>VLOOKUP(J976,Sheet1!$A$2:$B$39,2,0)</f>
        <v>体操・スポーツ・ダンス</v>
      </c>
    </row>
    <row r="977" spans="1:11" ht="30" customHeight="1">
      <c r="A977" s="30">
        <v>973</v>
      </c>
      <c r="B977" s="49" t="s">
        <v>1689</v>
      </c>
      <c r="C977" s="39" t="s">
        <v>204</v>
      </c>
      <c r="D977" s="24">
        <v>3</v>
      </c>
      <c r="E977" s="31" t="s">
        <v>2082</v>
      </c>
      <c r="F977" s="25" t="s">
        <v>135</v>
      </c>
      <c r="G977" s="17" t="s">
        <v>572</v>
      </c>
      <c r="H977" s="17" t="s">
        <v>2105</v>
      </c>
      <c r="I977" s="16" t="s">
        <v>569</v>
      </c>
      <c r="J977" s="18">
        <v>302</v>
      </c>
      <c r="K977" s="32" t="str">
        <f>VLOOKUP(J977,Sheet1!$A$2:$B$39,2,0)</f>
        <v>体操・スポーツ・ダンス</v>
      </c>
    </row>
    <row r="978" spans="1:11" ht="30" customHeight="1">
      <c r="A978" s="30">
        <v>974</v>
      </c>
      <c r="B978" s="49" t="s">
        <v>1690</v>
      </c>
      <c r="C978" s="39" t="s">
        <v>1691</v>
      </c>
      <c r="D978" s="24">
        <v>12</v>
      </c>
      <c r="E978" s="31" t="s">
        <v>2082</v>
      </c>
      <c r="F978" s="25" t="s">
        <v>135</v>
      </c>
      <c r="G978" s="17" t="s">
        <v>636</v>
      </c>
      <c r="H978" s="17" t="s">
        <v>2099</v>
      </c>
      <c r="I978" s="16" t="s">
        <v>569</v>
      </c>
      <c r="J978" s="18">
        <v>302</v>
      </c>
      <c r="K978" s="32" t="str">
        <f>VLOOKUP(J978,Sheet1!$A$2:$B$39,2,0)</f>
        <v>体操・スポーツ・ダンス</v>
      </c>
    </row>
    <row r="979" spans="1:11" ht="30" customHeight="1">
      <c r="A979" s="30">
        <v>975</v>
      </c>
      <c r="B979" s="49" t="s">
        <v>1692</v>
      </c>
      <c r="C979" s="39" t="s">
        <v>213</v>
      </c>
      <c r="D979" s="24">
        <v>23</v>
      </c>
      <c r="E979" s="31" t="s">
        <v>2082</v>
      </c>
      <c r="F979" s="25" t="s">
        <v>347</v>
      </c>
      <c r="G979" s="17" t="s">
        <v>636</v>
      </c>
      <c r="H979" s="17" t="s">
        <v>2105</v>
      </c>
      <c r="I979" s="16" t="s">
        <v>564</v>
      </c>
      <c r="J979" s="18">
        <v>302</v>
      </c>
      <c r="K979" s="32" t="str">
        <f>VLOOKUP(J979,Sheet1!$A$2:$B$39,2,0)</f>
        <v>体操・スポーツ・ダンス</v>
      </c>
    </row>
    <row r="980" spans="1:11" ht="30" customHeight="1">
      <c r="A980" s="30">
        <v>976</v>
      </c>
      <c r="B980" s="50" t="s">
        <v>1693</v>
      </c>
      <c r="C980" s="50" t="s">
        <v>1694</v>
      </c>
      <c r="D980" s="24">
        <v>26</v>
      </c>
      <c r="E980" s="31" t="s">
        <v>2082</v>
      </c>
      <c r="F980" s="25" t="s">
        <v>135</v>
      </c>
      <c r="G980" s="17" t="s">
        <v>636</v>
      </c>
      <c r="H980" s="17" t="s">
        <v>2103</v>
      </c>
      <c r="I980" s="16" t="s">
        <v>569</v>
      </c>
      <c r="J980" s="18">
        <v>303</v>
      </c>
      <c r="K980" s="32" t="str">
        <f>VLOOKUP(J980,Sheet1!$A$2:$B$39,2,0)</f>
        <v>健康体操　　　　　　　</v>
      </c>
    </row>
    <row r="981" spans="1:11" ht="30" customHeight="1">
      <c r="A981" s="30">
        <v>977</v>
      </c>
      <c r="B981" s="49" t="s">
        <v>1695</v>
      </c>
      <c r="C981" s="39" t="s">
        <v>761</v>
      </c>
      <c r="D981" s="24">
        <v>15</v>
      </c>
      <c r="E981" s="31" t="s">
        <v>2082</v>
      </c>
      <c r="F981" s="25" t="s">
        <v>347</v>
      </c>
      <c r="G981" s="17" t="s">
        <v>636</v>
      </c>
      <c r="H981" s="17" t="s">
        <v>2099</v>
      </c>
      <c r="I981" s="16" t="s">
        <v>564</v>
      </c>
      <c r="J981" s="18">
        <v>307</v>
      </c>
      <c r="K981" s="32" t="str">
        <f>VLOOKUP(J981,Sheet1!$A$2:$B$39,2,0)</f>
        <v>武道　　　　　　　</v>
      </c>
    </row>
    <row r="982" spans="1:11" ht="30" customHeight="1">
      <c r="A982" s="30">
        <v>978</v>
      </c>
      <c r="B982" s="49" t="s">
        <v>1696</v>
      </c>
      <c r="C982" s="39" t="s">
        <v>972</v>
      </c>
      <c r="D982" s="24">
        <v>11</v>
      </c>
      <c r="E982" s="31" t="s">
        <v>2082</v>
      </c>
      <c r="F982" s="25" t="s">
        <v>135</v>
      </c>
      <c r="G982" s="17" t="s">
        <v>2106</v>
      </c>
      <c r="H982" s="17" t="s">
        <v>2103</v>
      </c>
      <c r="I982" s="16" t="s">
        <v>2107</v>
      </c>
      <c r="J982" s="18">
        <v>309</v>
      </c>
      <c r="K982" s="32" t="str">
        <f>VLOOKUP(J982,Sheet1!$A$2:$B$39,2,0)</f>
        <v>ゲーム・レクリエーション</v>
      </c>
    </row>
    <row r="983" spans="1:11" ht="30" customHeight="1">
      <c r="A983" s="30">
        <v>979</v>
      </c>
      <c r="B983" s="16" t="s">
        <v>1832</v>
      </c>
      <c r="C983" s="16" t="s">
        <v>780</v>
      </c>
      <c r="D983" s="24">
        <v>6</v>
      </c>
      <c r="E983" s="31" t="s">
        <v>2491</v>
      </c>
      <c r="F983" s="25" t="s">
        <v>252</v>
      </c>
      <c r="G983" s="17" t="s">
        <v>636</v>
      </c>
      <c r="H983" s="17" t="s">
        <v>591</v>
      </c>
      <c r="I983" s="16" t="s">
        <v>566</v>
      </c>
      <c r="J983" s="18">
        <v>104</v>
      </c>
      <c r="K983" s="32" t="str">
        <f>VLOOKUP(J983,Sheet1!$A$2:$B$39,2,0)</f>
        <v>産業・情報処理</v>
      </c>
    </row>
    <row r="984" spans="1:11" ht="30" customHeight="1">
      <c r="A984" s="30">
        <v>980</v>
      </c>
      <c r="B984" s="16" t="s">
        <v>1833</v>
      </c>
      <c r="C984" s="16" t="s">
        <v>71</v>
      </c>
      <c r="D984" s="24">
        <v>12</v>
      </c>
      <c r="E984" s="31" t="s">
        <v>2086</v>
      </c>
      <c r="F984" s="25" t="s">
        <v>252</v>
      </c>
      <c r="G984" s="17" t="s">
        <v>2520</v>
      </c>
      <c r="H984" s="17" t="s">
        <v>578</v>
      </c>
      <c r="I984" s="16" t="s">
        <v>569</v>
      </c>
      <c r="J984" s="18">
        <v>106</v>
      </c>
      <c r="K984" s="32" t="str">
        <f>VLOOKUP(J984,Sheet1!$A$2:$B$39,2,0)</f>
        <v>言語　　　　　　　</v>
      </c>
    </row>
    <row r="985" spans="1:11" ht="30" customHeight="1">
      <c r="A985" s="30">
        <v>981</v>
      </c>
      <c r="B985" s="16" t="s">
        <v>1834</v>
      </c>
      <c r="C985" s="16" t="s">
        <v>1835</v>
      </c>
      <c r="D985" s="24">
        <v>5</v>
      </c>
      <c r="E985" s="31" t="s">
        <v>2086</v>
      </c>
      <c r="F985" s="25" t="s">
        <v>252</v>
      </c>
      <c r="G985" s="17" t="s">
        <v>2106</v>
      </c>
      <c r="H985" s="17" t="s">
        <v>576</v>
      </c>
      <c r="I985" s="16" t="s">
        <v>569</v>
      </c>
      <c r="J985" s="18">
        <v>107</v>
      </c>
      <c r="K985" s="32" t="str">
        <f>VLOOKUP(J985,Sheet1!$A$2:$B$39,2,0)</f>
        <v>読書　　　　　　　</v>
      </c>
    </row>
    <row r="986" spans="1:11" ht="30" customHeight="1">
      <c r="A986" s="30">
        <v>982</v>
      </c>
      <c r="B986" s="16" t="s">
        <v>1836</v>
      </c>
      <c r="C986" s="16" t="s">
        <v>91</v>
      </c>
      <c r="D986" s="24">
        <v>8</v>
      </c>
      <c r="E986" s="31" t="s">
        <v>2086</v>
      </c>
      <c r="F986" s="25" t="s">
        <v>252</v>
      </c>
      <c r="G986" s="17" t="s">
        <v>2106</v>
      </c>
      <c r="H986" s="17" t="s">
        <v>591</v>
      </c>
      <c r="I986" s="16" t="s">
        <v>566</v>
      </c>
      <c r="J986" s="18">
        <v>201</v>
      </c>
      <c r="K986" s="32" t="str">
        <f>VLOOKUP(J986,Sheet1!$A$2:$B$39,2,0)</f>
        <v>絵画　　　　　　　</v>
      </c>
    </row>
    <row r="987" spans="1:11" ht="30" customHeight="1">
      <c r="A987" s="30">
        <v>983</v>
      </c>
      <c r="B987" s="16" t="s">
        <v>1837</v>
      </c>
      <c r="C987" s="16" t="s">
        <v>96</v>
      </c>
      <c r="D987" s="24">
        <v>18</v>
      </c>
      <c r="E987" s="31" t="s">
        <v>2086</v>
      </c>
      <c r="F987" s="25" t="s">
        <v>252</v>
      </c>
      <c r="G987" s="17" t="s">
        <v>636</v>
      </c>
      <c r="H987" s="17" t="s">
        <v>585</v>
      </c>
      <c r="I987" s="16" t="s">
        <v>566</v>
      </c>
      <c r="J987" s="18">
        <v>202</v>
      </c>
      <c r="K987" s="32" t="str">
        <f>VLOOKUP(J987,Sheet1!$A$2:$B$39,2,0)</f>
        <v>工芸　　　　　　　</v>
      </c>
    </row>
    <row r="988" spans="1:11" ht="30" customHeight="1">
      <c r="A988" s="30">
        <v>984</v>
      </c>
      <c r="B988" s="16" t="s">
        <v>1838</v>
      </c>
      <c r="C988" s="16" t="s">
        <v>96</v>
      </c>
      <c r="D988" s="24">
        <v>17</v>
      </c>
      <c r="E988" s="31" t="s">
        <v>2086</v>
      </c>
      <c r="F988" s="25" t="s">
        <v>252</v>
      </c>
      <c r="G988" s="17" t="s">
        <v>636</v>
      </c>
      <c r="H988" s="17" t="s">
        <v>575</v>
      </c>
      <c r="I988" s="16" t="s">
        <v>566</v>
      </c>
      <c r="J988" s="18">
        <v>202</v>
      </c>
      <c r="K988" s="32" t="str">
        <f>VLOOKUP(J988,Sheet1!$A$2:$B$39,2,0)</f>
        <v>工芸　　　　　　　</v>
      </c>
    </row>
    <row r="989" spans="1:11" ht="30" customHeight="1">
      <c r="A989" s="30">
        <v>985</v>
      </c>
      <c r="B989" s="16" t="s">
        <v>1839</v>
      </c>
      <c r="C989" s="16" t="s">
        <v>96</v>
      </c>
      <c r="D989" s="24">
        <v>7</v>
      </c>
      <c r="E989" s="31" t="s">
        <v>2086</v>
      </c>
      <c r="F989" s="25" t="s">
        <v>252</v>
      </c>
      <c r="G989" s="16" t="s">
        <v>636</v>
      </c>
      <c r="H989" s="16" t="s">
        <v>585</v>
      </c>
      <c r="I989" s="16" t="s">
        <v>564</v>
      </c>
      <c r="J989" s="18">
        <v>202</v>
      </c>
      <c r="K989" s="32" t="str">
        <f>VLOOKUP(J989,Sheet1!$A$2:$B$39,2,0)</f>
        <v>工芸　　　　　　　</v>
      </c>
    </row>
    <row r="990" spans="1:11" ht="30" customHeight="1">
      <c r="A990" s="30">
        <v>986</v>
      </c>
      <c r="B990" s="16" t="s">
        <v>1840</v>
      </c>
      <c r="C990" s="16" t="s">
        <v>96</v>
      </c>
      <c r="D990" s="24">
        <v>51</v>
      </c>
      <c r="E990" s="31" t="s">
        <v>2086</v>
      </c>
      <c r="F990" s="25" t="s">
        <v>252</v>
      </c>
      <c r="G990" s="17" t="s">
        <v>1196</v>
      </c>
      <c r="H990" s="17" t="s">
        <v>1196</v>
      </c>
      <c r="I990" s="16"/>
      <c r="J990" s="18">
        <v>202</v>
      </c>
      <c r="K990" s="32" t="str">
        <f>VLOOKUP(J990,Sheet1!$A$2:$B$39,2,0)</f>
        <v>工芸　　　　　　　</v>
      </c>
    </row>
    <row r="991" spans="1:11" ht="30" customHeight="1">
      <c r="A991" s="30">
        <v>987</v>
      </c>
      <c r="B991" s="16" t="s">
        <v>1841</v>
      </c>
      <c r="C991" s="16" t="s">
        <v>1842</v>
      </c>
      <c r="D991" s="24">
        <v>4</v>
      </c>
      <c r="E991" s="31" t="s">
        <v>2086</v>
      </c>
      <c r="F991" s="25" t="s">
        <v>252</v>
      </c>
      <c r="G991" s="17" t="s">
        <v>1597</v>
      </c>
      <c r="H991" s="17" t="s">
        <v>576</v>
      </c>
      <c r="I991" s="16" t="s">
        <v>2107</v>
      </c>
      <c r="J991" s="18">
        <v>202</v>
      </c>
      <c r="K991" s="32" t="str">
        <f>VLOOKUP(J991,Sheet1!$A$2:$B$39,2,0)</f>
        <v>工芸　　　　　　　</v>
      </c>
    </row>
    <row r="992" spans="1:11" ht="30" customHeight="1">
      <c r="A992" s="30">
        <v>988</v>
      </c>
      <c r="B992" s="16" t="s">
        <v>1843</v>
      </c>
      <c r="C992" s="16" t="s">
        <v>102</v>
      </c>
      <c r="D992" s="24">
        <v>10</v>
      </c>
      <c r="E992" s="31" t="s">
        <v>2086</v>
      </c>
      <c r="F992" s="25" t="s">
        <v>252</v>
      </c>
      <c r="G992" s="17" t="s">
        <v>2106</v>
      </c>
      <c r="H992" s="17" t="s">
        <v>576</v>
      </c>
      <c r="I992" s="16" t="s">
        <v>569</v>
      </c>
      <c r="J992" s="18">
        <v>203</v>
      </c>
      <c r="K992" s="32" t="str">
        <f>VLOOKUP(J992,Sheet1!$A$2:$B$39,2,0)</f>
        <v>書道　　　　　　　</v>
      </c>
    </row>
    <row r="993" spans="1:11" ht="30" customHeight="1">
      <c r="A993" s="30">
        <v>989</v>
      </c>
      <c r="B993" s="16" t="s">
        <v>1844</v>
      </c>
      <c r="C993" s="16" t="s">
        <v>102</v>
      </c>
      <c r="D993" s="24">
        <v>7</v>
      </c>
      <c r="E993" s="31" t="s">
        <v>2086</v>
      </c>
      <c r="F993" s="25" t="s">
        <v>252</v>
      </c>
      <c r="G993" s="17" t="s">
        <v>2128</v>
      </c>
      <c r="H993" s="17" t="s">
        <v>585</v>
      </c>
      <c r="I993" s="16" t="s">
        <v>566</v>
      </c>
      <c r="J993" s="18">
        <v>203</v>
      </c>
      <c r="K993" s="32" t="str">
        <f>VLOOKUP(J993,Sheet1!$A$2:$B$39,2,0)</f>
        <v>書道　　　　　　　</v>
      </c>
    </row>
    <row r="994" spans="1:11" ht="30" customHeight="1">
      <c r="A994" s="30">
        <v>990</v>
      </c>
      <c r="B994" s="16" t="s">
        <v>1845</v>
      </c>
      <c r="C994" s="16" t="s">
        <v>789</v>
      </c>
      <c r="D994" s="24">
        <v>8</v>
      </c>
      <c r="E994" s="31" t="s">
        <v>2086</v>
      </c>
      <c r="F994" s="25" t="s">
        <v>252</v>
      </c>
      <c r="G994" s="17" t="s">
        <v>2504</v>
      </c>
      <c r="H994" s="17" t="s">
        <v>578</v>
      </c>
      <c r="I994" s="16" t="s">
        <v>566</v>
      </c>
      <c r="J994" s="18">
        <v>205</v>
      </c>
      <c r="K994" s="32" t="str">
        <f>VLOOKUP(J994,Sheet1!$A$2:$B$39,2,0)</f>
        <v>洋楽　　　　　　　</v>
      </c>
    </row>
    <row r="995" spans="1:11" ht="30" customHeight="1">
      <c r="A995" s="30">
        <v>991</v>
      </c>
      <c r="B995" s="16" t="s">
        <v>1846</v>
      </c>
      <c r="C995" s="16" t="s">
        <v>789</v>
      </c>
      <c r="D995" s="24">
        <v>9</v>
      </c>
      <c r="E995" s="31" t="s">
        <v>2086</v>
      </c>
      <c r="F995" s="25" t="s">
        <v>252</v>
      </c>
      <c r="G995" s="17" t="s">
        <v>2108</v>
      </c>
      <c r="H995" s="17" t="s">
        <v>578</v>
      </c>
      <c r="I995" s="16" t="s">
        <v>569</v>
      </c>
      <c r="J995" s="18">
        <v>205</v>
      </c>
      <c r="K995" s="32" t="str">
        <f>VLOOKUP(J995,Sheet1!$A$2:$B$39,2,0)</f>
        <v>洋楽　　　　　　　</v>
      </c>
    </row>
    <row r="996" spans="1:11" ht="30" customHeight="1">
      <c r="A996" s="30">
        <v>992</v>
      </c>
      <c r="B996" s="16" t="s">
        <v>1847</v>
      </c>
      <c r="C996" s="16" t="s">
        <v>1280</v>
      </c>
      <c r="D996" s="24">
        <v>9</v>
      </c>
      <c r="E996" s="31" t="s">
        <v>2086</v>
      </c>
      <c r="F996" s="25" t="s">
        <v>252</v>
      </c>
      <c r="G996" s="16" t="s">
        <v>636</v>
      </c>
      <c r="H996" s="16" t="s">
        <v>580</v>
      </c>
      <c r="I996" s="16" t="s">
        <v>569</v>
      </c>
      <c r="J996" s="18">
        <v>205</v>
      </c>
      <c r="K996" s="32" t="str">
        <f>VLOOKUP(J996,Sheet1!$A$2:$B$39,2,0)</f>
        <v>洋楽　　　　　　　</v>
      </c>
    </row>
    <row r="997" spans="1:11" ht="30" customHeight="1">
      <c r="A997" s="30">
        <v>993</v>
      </c>
      <c r="B997" s="16" t="s">
        <v>1848</v>
      </c>
      <c r="C997" s="16" t="s">
        <v>861</v>
      </c>
      <c r="D997" s="24">
        <v>10</v>
      </c>
      <c r="E997" s="31" t="s">
        <v>2086</v>
      </c>
      <c r="F997" s="25" t="s">
        <v>252</v>
      </c>
      <c r="G997" s="17" t="s">
        <v>2497</v>
      </c>
      <c r="H997" s="17" t="s">
        <v>575</v>
      </c>
      <c r="I997" s="16" t="s">
        <v>566</v>
      </c>
      <c r="J997" s="18">
        <v>205</v>
      </c>
      <c r="K997" s="32" t="str">
        <f>VLOOKUP(J997,Sheet1!$A$2:$B$39,2,0)</f>
        <v>洋楽　　　　　　　</v>
      </c>
    </row>
    <row r="998" spans="1:11" ht="30" customHeight="1">
      <c r="A998" s="30">
        <v>994</v>
      </c>
      <c r="B998" s="16" t="s">
        <v>1849</v>
      </c>
      <c r="C998" s="16" t="s">
        <v>139</v>
      </c>
      <c r="D998" s="24">
        <v>6</v>
      </c>
      <c r="E998" s="31" t="s">
        <v>2086</v>
      </c>
      <c r="F998" s="25" t="s">
        <v>252</v>
      </c>
      <c r="G998" s="17" t="s">
        <v>636</v>
      </c>
      <c r="H998" s="17" t="s">
        <v>575</v>
      </c>
      <c r="I998" s="16" t="s">
        <v>628</v>
      </c>
      <c r="J998" s="18">
        <v>206</v>
      </c>
      <c r="K998" s="32" t="str">
        <f>VLOOKUP(J998,Sheet1!$A$2:$B$39,2,0)</f>
        <v>邦楽　　　　　　　</v>
      </c>
    </row>
    <row r="999" spans="1:11" ht="30" customHeight="1">
      <c r="A999" s="30">
        <v>995</v>
      </c>
      <c r="B999" s="16" t="s">
        <v>1850</v>
      </c>
      <c r="C999" s="16" t="s">
        <v>1851</v>
      </c>
      <c r="D999" s="24">
        <v>33</v>
      </c>
      <c r="E999" s="31" t="s">
        <v>2086</v>
      </c>
      <c r="F999" s="25" t="s">
        <v>252</v>
      </c>
      <c r="G999" s="17" t="s">
        <v>636</v>
      </c>
      <c r="H999" s="17" t="s">
        <v>2129</v>
      </c>
      <c r="I999" s="16" t="s">
        <v>2130</v>
      </c>
      <c r="J999" s="18">
        <v>206</v>
      </c>
      <c r="K999" s="32" t="str">
        <f>VLOOKUP(J999,Sheet1!$A$2:$B$39,2,0)</f>
        <v>邦楽　　　　　　　</v>
      </c>
    </row>
    <row r="1000" spans="1:11" ht="30" customHeight="1">
      <c r="A1000" s="30">
        <v>996</v>
      </c>
      <c r="B1000" s="16" t="s">
        <v>1852</v>
      </c>
      <c r="C1000" s="16" t="s">
        <v>147</v>
      </c>
      <c r="D1000" s="24">
        <v>7</v>
      </c>
      <c r="E1000" s="31" t="s">
        <v>2086</v>
      </c>
      <c r="F1000" s="25" t="s">
        <v>252</v>
      </c>
      <c r="G1000" s="17" t="s">
        <v>2102</v>
      </c>
      <c r="H1000" s="17" t="s">
        <v>575</v>
      </c>
      <c r="I1000" s="16" t="s">
        <v>566</v>
      </c>
      <c r="J1000" s="18">
        <v>207</v>
      </c>
      <c r="K1000" s="32" t="str">
        <f>VLOOKUP(J1000,Sheet1!$A$2:$B$39,2,0)</f>
        <v>文芸　　　　　　　</v>
      </c>
    </row>
    <row r="1001" spans="1:11" ht="30" customHeight="1">
      <c r="A1001" s="30">
        <v>997</v>
      </c>
      <c r="B1001" s="16" t="s">
        <v>1853</v>
      </c>
      <c r="C1001" s="16" t="s">
        <v>1854</v>
      </c>
      <c r="D1001" s="24">
        <v>7</v>
      </c>
      <c r="E1001" s="31" t="s">
        <v>2086</v>
      </c>
      <c r="F1001" s="25" t="s">
        <v>252</v>
      </c>
      <c r="G1001" s="17" t="s">
        <v>636</v>
      </c>
      <c r="H1001" s="17" t="s">
        <v>575</v>
      </c>
      <c r="I1001" s="16" t="s">
        <v>569</v>
      </c>
      <c r="J1001" s="18">
        <v>209</v>
      </c>
      <c r="K1001" s="32" t="str">
        <f>VLOOKUP(J1001,Sheet1!$A$2:$B$39,2,0)</f>
        <v>舞踊　　　　　　　</v>
      </c>
    </row>
    <row r="1002" spans="1:11" ht="30" customHeight="1">
      <c r="A1002" s="30">
        <v>998</v>
      </c>
      <c r="B1002" s="16" t="s">
        <v>1855</v>
      </c>
      <c r="C1002" s="16" t="s">
        <v>1854</v>
      </c>
      <c r="D1002" s="24">
        <v>6</v>
      </c>
      <c r="E1002" s="31" t="s">
        <v>2086</v>
      </c>
      <c r="F1002" s="25" t="s">
        <v>252</v>
      </c>
      <c r="G1002" s="17" t="s">
        <v>2131</v>
      </c>
      <c r="H1002" s="17" t="s">
        <v>585</v>
      </c>
      <c r="I1002" s="16" t="s">
        <v>569</v>
      </c>
      <c r="J1002" s="18">
        <v>209</v>
      </c>
      <c r="K1002" s="32" t="str">
        <f>VLOOKUP(J1002,Sheet1!$A$2:$B$39,2,0)</f>
        <v>舞踊　　　　　　　</v>
      </c>
    </row>
    <row r="1003" spans="1:11" ht="30" customHeight="1">
      <c r="A1003" s="30">
        <v>999</v>
      </c>
      <c r="B1003" s="16" t="s">
        <v>1856</v>
      </c>
      <c r="C1003" s="16" t="s">
        <v>1854</v>
      </c>
      <c r="D1003" s="24">
        <v>3</v>
      </c>
      <c r="E1003" s="31" t="s">
        <v>2086</v>
      </c>
      <c r="F1003" s="25" t="s">
        <v>252</v>
      </c>
      <c r="G1003" s="17" t="s">
        <v>2108</v>
      </c>
      <c r="H1003" s="17" t="s">
        <v>575</v>
      </c>
      <c r="I1003" s="16" t="s">
        <v>564</v>
      </c>
      <c r="J1003" s="18">
        <v>209</v>
      </c>
      <c r="K1003" s="32" t="str">
        <f>VLOOKUP(J1003,Sheet1!$A$2:$B$39,2,0)</f>
        <v>舞踊　　　　　　　</v>
      </c>
    </row>
    <row r="1004" spans="1:11" ht="30" customHeight="1">
      <c r="A1004" s="30">
        <v>1000</v>
      </c>
      <c r="B1004" s="16" t="s">
        <v>1857</v>
      </c>
      <c r="C1004" s="16" t="s">
        <v>1858</v>
      </c>
      <c r="D1004" s="24">
        <v>4</v>
      </c>
      <c r="E1004" s="31" t="s">
        <v>2086</v>
      </c>
      <c r="F1004" s="25" t="s">
        <v>252</v>
      </c>
      <c r="G1004" s="17" t="s">
        <v>636</v>
      </c>
      <c r="H1004" s="17" t="s">
        <v>576</v>
      </c>
      <c r="I1004" s="16" t="s">
        <v>569</v>
      </c>
      <c r="J1004" s="18">
        <v>209</v>
      </c>
      <c r="K1004" s="32" t="str">
        <f>VLOOKUP(J1004,Sheet1!$A$2:$B$39,2,0)</f>
        <v>舞踊　　　　　　　</v>
      </c>
    </row>
    <row r="1005" spans="1:11" ht="30" customHeight="1">
      <c r="A1005" s="30">
        <v>1001</v>
      </c>
      <c r="B1005" s="16" t="s">
        <v>1859</v>
      </c>
      <c r="C1005" s="16" t="s">
        <v>1860</v>
      </c>
      <c r="D1005" s="24">
        <v>6</v>
      </c>
      <c r="E1005" s="31" t="s">
        <v>2086</v>
      </c>
      <c r="F1005" s="25" t="s">
        <v>252</v>
      </c>
      <c r="G1005" s="17" t="s">
        <v>636</v>
      </c>
      <c r="H1005" s="17" t="s">
        <v>576</v>
      </c>
      <c r="I1005" s="16" t="s">
        <v>628</v>
      </c>
      <c r="J1005" s="18">
        <v>209</v>
      </c>
      <c r="K1005" s="32" t="str">
        <f>VLOOKUP(J1005,Sheet1!$A$2:$B$39,2,0)</f>
        <v>舞踊　　　　　　　</v>
      </c>
    </row>
    <row r="1006" spans="1:11" ht="30" customHeight="1">
      <c r="A1006" s="30">
        <v>1002</v>
      </c>
      <c r="B1006" s="16" t="s">
        <v>1861</v>
      </c>
      <c r="C1006" s="16" t="s">
        <v>163</v>
      </c>
      <c r="D1006" s="24">
        <v>10</v>
      </c>
      <c r="E1006" s="31" t="s">
        <v>2086</v>
      </c>
      <c r="F1006" s="25" t="s">
        <v>252</v>
      </c>
      <c r="G1006" s="17" t="s">
        <v>2108</v>
      </c>
      <c r="H1006" s="17" t="s">
        <v>578</v>
      </c>
      <c r="I1006" s="16" t="s">
        <v>566</v>
      </c>
      <c r="J1006" s="18">
        <v>210</v>
      </c>
      <c r="K1006" s="32" t="str">
        <f>VLOOKUP(J1006,Sheet1!$A$2:$B$39,2,0)</f>
        <v>社交ダンス　　　　　　　</v>
      </c>
    </row>
    <row r="1007" spans="1:11" ht="30" customHeight="1">
      <c r="A1007" s="30">
        <v>1003</v>
      </c>
      <c r="B1007" s="16" t="s">
        <v>1862</v>
      </c>
      <c r="C1007" s="16" t="s">
        <v>176</v>
      </c>
      <c r="D1007" s="24">
        <v>8</v>
      </c>
      <c r="E1007" s="31" t="s">
        <v>2086</v>
      </c>
      <c r="F1007" s="25" t="s">
        <v>252</v>
      </c>
      <c r="G1007" s="17" t="s">
        <v>2106</v>
      </c>
      <c r="H1007" s="17" t="s">
        <v>576</v>
      </c>
      <c r="I1007" s="16" t="s">
        <v>2107</v>
      </c>
      <c r="J1007" s="18">
        <v>212</v>
      </c>
      <c r="K1007" s="32" t="str">
        <f>VLOOKUP(J1007,Sheet1!$A$2:$B$39,2,0)</f>
        <v>茶道　　　　　　　</v>
      </c>
    </row>
    <row r="1008" spans="1:11" ht="30" customHeight="1">
      <c r="A1008" s="30">
        <v>1004</v>
      </c>
      <c r="B1008" s="16" t="s">
        <v>1863</v>
      </c>
      <c r="C1008" s="16" t="s">
        <v>1864</v>
      </c>
      <c r="D1008" s="24">
        <v>8</v>
      </c>
      <c r="E1008" s="31" t="s">
        <v>2086</v>
      </c>
      <c r="F1008" s="25" t="s">
        <v>252</v>
      </c>
      <c r="G1008" s="17" t="s">
        <v>2102</v>
      </c>
      <c r="H1008" s="17" t="s">
        <v>585</v>
      </c>
      <c r="I1008" s="16" t="s">
        <v>564</v>
      </c>
      <c r="J1008" s="18">
        <v>213</v>
      </c>
      <c r="K1008" s="32" t="str">
        <f>VLOOKUP(J1008,Sheet1!$A$2:$B$39,2,0)</f>
        <v>料理　　　　　　　</v>
      </c>
    </row>
    <row r="1009" spans="1:11" ht="30" customHeight="1">
      <c r="A1009" s="30">
        <v>1005</v>
      </c>
      <c r="B1009" s="16" t="s">
        <v>1865</v>
      </c>
      <c r="C1009" s="16" t="s">
        <v>798</v>
      </c>
      <c r="D1009" s="24">
        <v>11</v>
      </c>
      <c r="E1009" s="31" t="s">
        <v>2086</v>
      </c>
      <c r="F1009" s="25" t="s">
        <v>252</v>
      </c>
      <c r="G1009" s="17" t="s">
        <v>2124</v>
      </c>
      <c r="H1009" s="17" t="s">
        <v>585</v>
      </c>
      <c r="I1009" s="16" t="s">
        <v>569</v>
      </c>
      <c r="J1009" s="18">
        <v>213</v>
      </c>
      <c r="K1009" s="32" t="str">
        <f>VLOOKUP(J1009,Sheet1!$A$2:$B$39,2,0)</f>
        <v>料理　　　　　　　</v>
      </c>
    </row>
    <row r="1010" spans="1:11" ht="30" customHeight="1">
      <c r="A1010" s="30">
        <v>1006</v>
      </c>
      <c r="B1010" s="16" t="s">
        <v>1866</v>
      </c>
      <c r="C1010" s="16" t="s">
        <v>1867</v>
      </c>
      <c r="D1010" s="24">
        <v>5</v>
      </c>
      <c r="E1010" s="31" t="s">
        <v>2086</v>
      </c>
      <c r="F1010" s="25" t="s">
        <v>252</v>
      </c>
      <c r="G1010" s="17" t="s">
        <v>2528</v>
      </c>
      <c r="H1010" s="17" t="s">
        <v>575</v>
      </c>
      <c r="I1010" s="16" t="s">
        <v>569</v>
      </c>
      <c r="J1010" s="18">
        <v>214</v>
      </c>
      <c r="K1010" s="32" t="str">
        <f>VLOOKUP(J1010,Sheet1!$A$2:$B$39,2,0)</f>
        <v>生活一般　　　　　　　</v>
      </c>
    </row>
    <row r="1011" spans="1:11" ht="30" customHeight="1">
      <c r="A1011" s="30">
        <v>1007</v>
      </c>
      <c r="B1011" s="16" t="s">
        <v>1868</v>
      </c>
      <c r="C1011" s="16" t="s">
        <v>802</v>
      </c>
      <c r="D1011" s="24">
        <v>8</v>
      </c>
      <c r="E1011" s="31" t="s">
        <v>2086</v>
      </c>
      <c r="F1011" s="25" t="s">
        <v>478</v>
      </c>
      <c r="G1011" s="17" t="s">
        <v>2528</v>
      </c>
      <c r="H1011" s="17" t="s">
        <v>578</v>
      </c>
      <c r="I1011" s="16" t="s">
        <v>569</v>
      </c>
      <c r="J1011" s="18">
        <v>214</v>
      </c>
      <c r="K1011" s="32" t="str">
        <f>VLOOKUP(J1011,Sheet1!$A$2:$B$39,2,0)</f>
        <v>生活一般　　　　　　　</v>
      </c>
    </row>
    <row r="1012" spans="1:11" ht="30" customHeight="1">
      <c r="A1012" s="30">
        <v>1008</v>
      </c>
      <c r="B1012" s="16" t="s">
        <v>1869</v>
      </c>
      <c r="C1012" s="16" t="s">
        <v>804</v>
      </c>
      <c r="D1012" s="24">
        <v>15</v>
      </c>
      <c r="E1012" s="31" t="s">
        <v>2086</v>
      </c>
      <c r="F1012" s="25" t="s">
        <v>252</v>
      </c>
      <c r="G1012" s="17" t="s">
        <v>2504</v>
      </c>
      <c r="H1012" s="17" t="s">
        <v>591</v>
      </c>
      <c r="I1012" s="16" t="s">
        <v>569</v>
      </c>
      <c r="J1012" s="18">
        <v>214</v>
      </c>
      <c r="K1012" s="32" t="str">
        <f>VLOOKUP(J1012,Sheet1!$A$2:$B$39,2,0)</f>
        <v>生活一般　　　　　　　</v>
      </c>
    </row>
    <row r="1013" spans="1:11" ht="30" customHeight="1">
      <c r="A1013" s="30">
        <v>1009</v>
      </c>
      <c r="B1013" s="16" t="s">
        <v>1870</v>
      </c>
      <c r="C1013" s="16" t="s">
        <v>186</v>
      </c>
      <c r="D1013" s="24">
        <v>14</v>
      </c>
      <c r="E1013" s="31" t="s">
        <v>2086</v>
      </c>
      <c r="F1013" s="25" t="s">
        <v>252</v>
      </c>
      <c r="G1013" s="17" t="s">
        <v>636</v>
      </c>
      <c r="H1013" s="17" t="s">
        <v>585</v>
      </c>
      <c r="I1013" s="16" t="s">
        <v>566</v>
      </c>
      <c r="J1013" s="18">
        <v>215</v>
      </c>
      <c r="K1013" s="32" t="str">
        <f>VLOOKUP(J1013,Sheet1!$A$2:$B$39,2,0)</f>
        <v>囲碁・将棋　　　　　　　</v>
      </c>
    </row>
    <row r="1014" spans="1:11" ht="30" customHeight="1">
      <c r="A1014" s="30">
        <v>1010</v>
      </c>
      <c r="B1014" s="16" t="s">
        <v>1871</v>
      </c>
      <c r="C1014" s="16" t="s">
        <v>186</v>
      </c>
      <c r="D1014" s="24">
        <v>12</v>
      </c>
      <c r="E1014" s="31" t="s">
        <v>2086</v>
      </c>
      <c r="F1014" s="25" t="s">
        <v>252</v>
      </c>
      <c r="G1014" s="17" t="s">
        <v>636</v>
      </c>
      <c r="H1014" s="17" t="s">
        <v>580</v>
      </c>
      <c r="I1014" s="16" t="s">
        <v>566</v>
      </c>
      <c r="J1014" s="18">
        <v>215</v>
      </c>
      <c r="K1014" s="32" t="str">
        <f>VLOOKUP(J1014,Sheet1!$A$2:$B$39,2,0)</f>
        <v>囲碁・将棋　　　　　　　</v>
      </c>
    </row>
    <row r="1015" spans="1:11" ht="30" customHeight="1">
      <c r="A1015" s="30">
        <v>1011</v>
      </c>
      <c r="B1015" s="16" t="s">
        <v>1872</v>
      </c>
      <c r="C1015" s="16" t="s">
        <v>699</v>
      </c>
      <c r="D1015" s="24">
        <v>20</v>
      </c>
      <c r="E1015" s="31" t="s">
        <v>2086</v>
      </c>
      <c r="F1015" s="25" t="s">
        <v>252</v>
      </c>
      <c r="G1015" s="17" t="s">
        <v>2528</v>
      </c>
      <c r="H1015" s="17" t="s">
        <v>591</v>
      </c>
      <c r="I1015" s="16" t="s">
        <v>566</v>
      </c>
      <c r="J1015" s="18">
        <v>216</v>
      </c>
      <c r="K1015" s="32" t="str">
        <f>VLOOKUP(J1015,Sheet1!$A$2:$B$39,2,0)</f>
        <v>趣味一般　　　　　　　</v>
      </c>
    </row>
    <row r="1016" spans="1:11" ht="30" customHeight="1">
      <c r="A1016" s="30">
        <v>1012</v>
      </c>
      <c r="B1016" s="16" t="s">
        <v>1873</v>
      </c>
      <c r="C1016" s="16" t="s">
        <v>201</v>
      </c>
      <c r="D1016" s="24">
        <v>21</v>
      </c>
      <c r="E1016" s="31" t="s">
        <v>2086</v>
      </c>
      <c r="F1016" s="25" t="s">
        <v>252</v>
      </c>
      <c r="G1016" s="17" t="s">
        <v>636</v>
      </c>
      <c r="H1016" s="17" t="s">
        <v>2132</v>
      </c>
      <c r="I1016" s="16" t="s">
        <v>569</v>
      </c>
      <c r="J1016" s="18">
        <v>301</v>
      </c>
      <c r="K1016" s="32" t="str">
        <f>VLOOKUP(J1016,Sheet1!$A$2:$B$39,2,0)</f>
        <v>卓球　　　　　　　</v>
      </c>
    </row>
    <row r="1017" spans="1:11" ht="30" customHeight="1">
      <c r="A1017" s="30">
        <v>1013</v>
      </c>
      <c r="B1017" s="16" t="s">
        <v>1874</v>
      </c>
      <c r="C1017" s="16" t="s">
        <v>201</v>
      </c>
      <c r="D1017" s="24">
        <v>16</v>
      </c>
      <c r="E1017" s="31" t="s">
        <v>2086</v>
      </c>
      <c r="F1017" s="25" t="s">
        <v>252</v>
      </c>
      <c r="G1017" s="17" t="s">
        <v>636</v>
      </c>
      <c r="H1017" s="17" t="s">
        <v>582</v>
      </c>
      <c r="I1017" s="16" t="s">
        <v>564</v>
      </c>
      <c r="J1017" s="18">
        <v>301</v>
      </c>
      <c r="K1017" s="32" t="str">
        <f>VLOOKUP(J1017,Sheet1!$A$2:$B$39,2,0)</f>
        <v>卓球　　　　　　　</v>
      </c>
    </row>
    <row r="1018" spans="1:11" ht="30" customHeight="1">
      <c r="A1018" s="30">
        <v>1014</v>
      </c>
      <c r="B1018" s="16" t="s">
        <v>1875</v>
      </c>
      <c r="C1018" s="16" t="s">
        <v>201</v>
      </c>
      <c r="D1018" s="24">
        <v>9</v>
      </c>
      <c r="E1018" s="31" t="s">
        <v>2086</v>
      </c>
      <c r="F1018" s="25" t="s">
        <v>252</v>
      </c>
      <c r="G1018" s="17" t="s">
        <v>2108</v>
      </c>
      <c r="H1018" s="17" t="s">
        <v>585</v>
      </c>
      <c r="I1018" s="16" t="s">
        <v>628</v>
      </c>
      <c r="J1018" s="18">
        <v>301</v>
      </c>
      <c r="K1018" s="32" t="str">
        <f>VLOOKUP(J1018,Sheet1!$A$2:$B$39,2,0)</f>
        <v>卓球　　　　　　　</v>
      </c>
    </row>
    <row r="1019" spans="1:11" ht="30" customHeight="1">
      <c r="A1019" s="30">
        <v>1015</v>
      </c>
      <c r="B1019" s="16" t="s">
        <v>1876</v>
      </c>
      <c r="C1019" s="16" t="s">
        <v>201</v>
      </c>
      <c r="D1019" s="24">
        <v>24</v>
      </c>
      <c r="E1019" s="31" t="s">
        <v>2086</v>
      </c>
      <c r="F1019" s="25" t="s">
        <v>252</v>
      </c>
      <c r="G1019" s="17" t="s">
        <v>567</v>
      </c>
      <c r="H1019" s="17" t="s">
        <v>591</v>
      </c>
      <c r="I1019" s="16" t="s">
        <v>566</v>
      </c>
      <c r="J1019" s="18">
        <v>301</v>
      </c>
      <c r="K1019" s="32" t="str">
        <f>VLOOKUP(J1019,Sheet1!$A$2:$B$39,2,0)</f>
        <v>卓球　　　　　　　</v>
      </c>
    </row>
    <row r="1020" spans="1:11" ht="30" customHeight="1">
      <c r="A1020" s="30">
        <v>1016</v>
      </c>
      <c r="B1020" s="16" t="s">
        <v>1877</v>
      </c>
      <c r="C1020" s="16" t="s">
        <v>201</v>
      </c>
      <c r="D1020" s="24">
        <v>19</v>
      </c>
      <c r="E1020" s="31" t="s">
        <v>2086</v>
      </c>
      <c r="F1020" s="25" t="s">
        <v>478</v>
      </c>
      <c r="G1020" s="17" t="s">
        <v>636</v>
      </c>
      <c r="H1020" s="17" t="s">
        <v>575</v>
      </c>
      <c r="I1020" s="16" t="s">
        <v>566</v>
      </c>
      <c r="J1020" s="18">
        <v>301</v>
      </c>
      <c r="K1020" s="32" t="str">
        <f>VLOOKUP(J1020,Sheet1!$A$2:$B$39,2,0)</f>
        <v>卓球　　　　　　　</v>
      </c>
    </row>
    <row r="1021" spans="1:11" ht="30" customHeight="1">
      <c r="A1021" s="30">
        <v>1017</v>
      </c>
      <c r="B1021" s="16" t="s">
        <v>1878</v>
      </c>
      <c r="C1021" s="16" t="s">
        <v>1879</v>
      </c>
      <c r="D1021" s="24">
        <v>15</v>
      </c>
      <c r="E1021" s="31" t="s">
        <v>2086</v>
      </c>
      <c r="F1021" s="25" t="s">
        <v>252</v>
      </c>
      <c r="G1021" s="17" t="s">
        <v>636</v>
      </c>
      <c r="H1021" s="17" t="s">
        <v>580</v>
      </c>
      <c r="I1021" s="16" t="s">
        <v>564</v>
      </c>
      <c r="J1021" s="18">
        <v>301</v>
      </c>
      <c r="K1021" s="32" t="str">
        <f>VLOOKUP(J1021,Sheet1!$A$2:$B$39,2,0)</f>
        <v>卓球　　　　　　　</v>
      </c>
    </row>
    <row r="1022" spans="1:11" ht="30" customHeight="1">
      <c r="A1022" s="30">
        <v>1018</v>
      </c>
      <c r="B1022" s="16" t="s">
        <v>1880</v>
      </c>
      <c r="C1022" s="16" t="s">
        <v>204</v>
      </c>
      <c r="D1022" s="24">
        <v>9</v>
      </c>
      <c r="E1022" s="31" t="s">
        <v>2086</v>
      </c>
      <c r="F1022" s="25" t="s">
        <v>252</v>
      </c>
      <c r="G1022" s="17" t="s">
        <v>2108</v>
      </c>
      <c r="H1022" s="17" t="s">
        <v>576</v>
      </c>
      <c r="I1022" s="16" t="s">
        <v>569</v>
      </c>
      <c r="J1022" s="18">
        <v>302</v>
      </c>
      <c r="K1022" s="32" t="str">
        <f>VLOOKUP(J1022,Sheet1!$A$2:$B$39,2,0)</f>
        <v>体操・スポーツ・ダンス</v>
      </c>
    </row>
    <row r="1023" spans="1:11" ht="30" customHeight="1">
      <c r="A1023" s="30">
        <v>1019</v>
      </c>
      <c r="B1023" s="16" t="s">
        <v>1881</v>
      </c>
      <c r="C1023" s="16" t="s">
        <v>955</v>
      </c>
      <c r="D1023" s="24">
        <v>7</v>
      </c>
      <c r="E1023" s="31" t="s">
        <v>2086</v>
      </c>
      <c r="F1023" s="25" t="s">
        <v>252</v>
      </c>
      <c r="G1023" s="17" t="s">
        <v>2528</v>
      </c>
      <c r="H1023" s="17" t="s">
        <v>578</v>
      </c>
      <c r="I1023" s="16" t="s">
        <v>566</v>
      </c>
      <c r="J1023" s="18">
        <v>302</v>
      </c>
      <c r="K1023" s="32" t="str">
        <f>VLOOKUP(J1023,Sheet1!$A$2:$B$39,2,0)</f>
        <v>体操・スポーツ・ダンス</v>
      </c>
    </row>
    <row r="1024" spans="1:11" ht="30" customHeight="1">
      <c r="A1024" s="30">
        <v>1020</v>
      </c>
      <c r="B1024" s="16" t="s">
        <v>1882</v>
      </c>
      <c r="C1024" s="16" t="s">
        <v>211</v>
      </c>
      <c r="D1024" s="24">
        <v>5</v>
      </c>
      <c r="E1024" s="31" t="s">
        <v>2086</v>
      </c>
      <c r="F1024" s="25" t="s">
        <v>478</v>
      </c>
      <c r="G1024" s="17" t="s">
        <v>2497</v>
      </c>
      <c r="H1024" s="17" t="s">
        <v>576</v>
      </c>
      <c r="I1024" s="16" t="s">
        <v>566</v>
      </c>
      <c r="J1024" s="18">
        <v>302</v>
      </c>
      <c r="K1024" s="32" t="str">
        <f>VLOOKUP(J1024,Sheet1!$A$2:$B$39,2,0)</f>
        <v>体操・スポーツ・ダンス</v>
      </c>
    </row>
    <row r="1025" spans="1:11" ht="30" customHeight="1">
      <c r="A1025" s="30">
        <v>1021</v>
      </c>
      <c r="B1025" s="16" t="s">
        <v>1883</v>
      </c>
      <c r="C1025" s="16" t="s">
        <v>213</v>
      </c>
      <c r="D1025" s="24">
        <v>28</v>
      </c>
      <c r="E1025" s="31" t="s">
        <v>2086</v>
      </c>
      <c r="F1025" s="25" t="s">
        <v>1143</v>
      </c>
      <c r="G1025" s="16" t="s">
        <v>2497</v>
      </c>
      <c r="H1025" s="16" t="s">
        <v>580</v>
      </c>
      <c r="I1025" s="16" t="s">
        <v>564</v>
      </c>
      <c r="J1025" s="18">
        <v>302</v>
      </c>
      <c r="K1025" s="32" t="str">
        <f>VLOOKUP(J1025,Sheet1!$A$2:$B$39,2,0)</f>
        <v>体操・スポーツ・ダンス</v>
      </c>
    </row>
    <row r="1026" spans="1:11" ht="30" customHeight="1">
      <c r="A1026" s="30">
        <v>1022</v>
      </c>
      <c r="B1026" s="16" t="s">
        <v>1884</v>
      </c>
      <c r="C1026" s="16" t="s">
        <v>213</v>
      </c>
      <c r="D1026" s="24">
        <v>19</v>
      </c>
      <c r="E1026" s="31" t="s">
        <v>2086</v>
      </c>
      <c r="F1026" s="25" t="s">
        <v>1143</v>
      </c>
      <c r="G1026" s="17" t="s">
        <v>2497</v>
      </c>
      <c r="H1026" s="17" t="s">
        <v>585</v>
      </c>
      <c r="I1026" s="16" t="s">
        <v>569</v>
      </c>
      <c r="J1026" s="18">
        <v>302</v>
      </c>
      <c r="K1026" s="32" t="str">
        <f>VLOOKUP(J1026,Sheet1!$A$2:$B$39,2,0)</f>
        <v>体操・スポーツ・ダンス</v>
      </c>
    </row>
    <row r="1027" spans="1:11" ht="30" customHeight="1">
      <c r="A1027" s="30">
        <v>1023</v>
      </c>
      <c r="B1027" s="16" t="s">
        <v>1885</v>
      </c>
      <c r="C1027" s="16" t="s">
        <v>1314</v>
      </c>
      <c r="D1027" s="24">
        <v>32</v>
      </c>
      <c r="E1027" s="31" t="s">
        <v>2086</v>
      </c>
      <c r="F1027" s="25" t="s">
        <v>478</v>
      </c>
      <c r="G1027" s="17" t="s">
        <v>636</v>
      </c>
      <c r="H1027" s="17" t="s">
        <v>576</v>
      </c>
      <c r="I1027" s="16" t="s">
        <v>569</v>
      </c>
      <c r="J1027" s="18">
        <v>303</v>
      </c>
      <c r="K1027" s="32" t="str">
        <f>VLOOKUP(J1027,Sheet1!$A$2:$B$39,2,0)</f>
        <v>健康体操　　　　　　　</v>
      </c>
    </row>
    <row r="1028" spans="1:11" ht="30" customHeight="1">
      <c r="A1028" s="30">
        <v>1024</v>
      </c>
      <c r="B1028" s="16" t="s">
        <v>1886</v>
      </c>
      <c r="C1028" s="16" t="s">
        <v>1314</v>
      </c>
      <c r="D1028" s="24">
        <v>13</v>
      </c>
      <c r="E1028" s="31" t="s">
        <v>2086</v>
      </c>
      <c r="F1028" s="25" t="s">
        <v>252</v>
      </c>
      <c r="G1028" s="16" t="s">
        <v>636</v>
      </c>
      <c r="H1028" s="16" t="s">
        <v>578</v>
      </c>
      <c r="I1028" s="16" t="s">
        <v>564</v>
      </c>
      <c r="J1028" s="18">
        <v>303</v>
      </c>
      <c r="K1028" s="32" t="str">
        <f>VLOOKUP(J1028,Sheet1!$A$2:$B$39,2,0)</f>
        <v>健康体操　　　　　　　</v>
      </c>
    </row>
    <row r="1029" spans="1:11" ht="30" customHeight="1">
      <c r="A1029" s="30">
        <v>1025</v>
      </c>
      <c r="B1029" s="16" t="s">
        <v>1887</v>
      </c>
      <c r="C1029" s="16" t="s">
        <v>224</v>
      </c>
      <c r="D1029" s="24">
        <v>15</v>
      </c>
      <c r="E1029" s="31" t="s">
        <v>2086</v>
      </c>
      <c r="F1029" s="25" t="s">
        <v>252</v>
      </c>
      <c r="G1029" s="17" t="s">
        <v>2497</v>
      </c>
      <c r="H1029" s="17" t="s">
        <v>576</v>
      </c>
      <c r="I1029" s="16" t="s">
        <v>569</v>
      </c>
      <c r="J1029" s="18">
        <v>303</v>
      </c>
      <c r="K1029" s="32" t="str">
        <f>VLOOKUP(J1029,Sheet1!$A$2:$B$39,2,0)</f>
        <v>健康体操　　　　　　　</v>
      </c>
    </row>
    <row r="1030" spans="1:11" ht="30" customHeight="1">
      <c r="A1030" s="30">
        <v>1026</v>
      </c>
      <c r="B1030" s="16" t="s">
        <v>1888</v>
      </c>
      <c r="C1030" s="16" t="s">
        <v>224</v>
      </c>
      <c r="D1030" s="24">
        <v>11</v>
      </c>
      <c r="E1030" s="31" t="s">
        <v>2086</v>
      </c>
      <c r="F1030" s="25" t="s">
        <v>252</v>
      </c>
      <c r="G1030" s="16" t="s">
        <v>636</v>
      </c>
      <c r="H1030" s="16" t="s">
        <v>575</v>
      </c>
      <c r="I1030" s="16" t="s">
        <v>566</v>
      </c>
      <c r="J1030" s="18">
        <v>303</v>
      </c>
      <c r="K1030" s="32" t="str">
        <f>VLOOKUP(J1030,Sheet1!$A$2:$B$39,2,0)</f>
        <v>健康体操　　　　　　　</v>
      </c>
    </row>
    <row r="1031" spans="1:11" ht="30" customHeight="1">
      <c r="A1031" s="30">
        <v>1027</v>
      </c>
      <c r="B1031" s="16" t="s">
        <v>1889</v>
      </c>
      <c r="C1031" s="16" t="s">
        <v>220</v>
      </c>
      <c r="D1031" s="24">
        <v>17</v>
      </c>
      <c r="E1031" s="31" t="s">
        <v>2086</v>
      </c>
      <c r="F1031" s="25" t="s">
        <v>252</v>
      </c>
      <c r="G1031" s="17" t="s">
        <v>636</v>
      </c>
      <c r="H1031" s="17" t="s">
        <v>576</v>
      </c>
      <c r="I1031" s="16" t="s">
        <v>566</v>
      </c>
      <c r="J1031" s="18">
        <v>303</v>
      </c>
      <c r="K1031" s="32" t="str">
        <f>VLOOKUP(J1031,Sheet1!$A$2:$B$39,2,0)</f>
        <v>健康体操　　　　　　　</v>
      </c>
    </row>
    <row r="1032" spans="1:11" ht="30" customHeight="1">
      <c r="A1032" s="30">
        <v>1028</v>
      </c>
      <c r="B1032" s="16" t="s">
        <v>1890</v>
      </c>
      <c r="C1032" s="16" t="s">
        <v>1891</v>
      </c>
      <c r="D1032" s="24">
        <v>4</v>
      </c>
      <c r="E1032" s="31" t="s">
        <v>2086</v>
      </c>
      <c r="F1032" s="25" t="s">
        <v>252</v>
      </c>
      <c r="G1032" s="16" t="s">
        <v>2528</v>
      </c>
      <c r="H1032" s="16" t="s">
        <v>576</v>
      </c>
      <c r="I1032" s="16" t="s">
        <v>628</v>
      </c>
      <c r="J1032" s="18">
        <v>305</v>
      </c>
      <c r="K1032" s="32" t="str">
        <f>VLOOKUP(J1032,Sheet1!$A$2:$B$39,2,0)</f>
        <v>軽スポーツ　　　　　　　</v>
      </c>
    </row>
    <row r="1033" spans="1:11" ht="30" customHeight="1">
      <c r="A1033" s="30">
        <v>1029</v>
      </c>
      <c r="B1033" s="16" t="s">
        <v>1892</v>
      </c>
      <c r="C1033" s="16" t="s">
        <v>1530</v>
      </c>
      <c r="D1033" s="24">
        <v>12</v>
      </c>
      <c r="E1033" s="31" t="s">
        <v>2086</v>
      </c>
      <c r="F1033" s="25" t="s">
        <v>252</v>
      </c>
      <c r="G1033" s="17" t="s">
        <v>636</v>
      </c>
      <c r="H1033" s="17" t="s">
        <v>2133</v>
      </c>
      <c r="I1033" s="16" t="s">
        <v>564</v>
      </c>
      <c r="J1033" s="18">
        <v>305</v>
      </c>
      <c r="K1033" s="32" t="str">
        <f>VLOOKUP(J1033,Sheet1!$A$2:$B$39,2,0)</f>
        <v>軽スポーツ　　　　　　　</v>
      </c>
    </row>
    <row r="1034" spans="1:11" ht="30" customHeight="1">
      <c r="A1034" s="30">
        <v>1030</v>
      </c>
      <c r="B1034" s="16" t="s">
        <v>1893</v>
      </c>
      <c r="C1034" s="16" t="s">
        <v>1127</v>
      </c>
      <c r="D1034" s="24">
        <v>12</v>
      </c>
      <c r="E1034" s="31" t="s">
        <v>2086</v>
      </c>
      <c r="F1034" s="25" t="s">
        <v>252</v>
      </c>
      <c r="G1034" s="17" t="s">
        <v>1670</v>
      </c>
      <c r="H1034" s="17" t="s">
        <v>582</v>
      </c>
      <c r="I1034" s="16" t="s">
        <v>569</v>
      </c>
      <c r="J1034" s="18">
        <v>307</v>
      </c>
      <c r="K1034" s="32" t="str">
        <f>VLOOKUP(J1034,Sheet1!$A$2:$B$39,2,0)</f>
        <v>武道　　　　　　　</v>
      </c>
    </row>
    <row r="1035" spans="1:11" ht="30" customHeight="1">
      <c r="A1035" s="30">
        <v>1031</v>
      </c>
      <c r="B1035" s="16" t="s">
        <v>1409</v>
      </c>
      <c r="C1035" s="16" t="s">
        <v>830</v>
      </c>
      <c r="D1035" s="46">
        <v>42</v>
      </c>
      <c r="E1035" s="31" t="s">
        <v>1590</v>
      </c>
      <c r="F1035" s="17" t="s">
        <v>1137</v>
      </c>
      <c r="G1035" s="17" t="s">
        <v>1632</v>
      </c>
      <c r="H1035" s="17" t="s">
        <v>541</v>
      </c>
      <c r="I1035" s="17" t="s">
        <v>544</v>
      </c>
      <c r="J1035" s="18">
        <v>103</v>
      </c>
      <c r="K1035" s="32" t="str">
        <f>VLOOKUP(J1035,Sheet1!$A$2:$B$39,2,0)</f>
        <v>自然科学　　　　　　　</v>
      </c>
    </row>
    <row r="1036" spans="1:11" ht="30" customHeight="1">
      <c r="A1036" s="30">
        <v>1032</v>
      </c>
      <c r="B1036" s="16" t="s">
        <v>1410</v>
      </c>
      <c r="C1036" s="16" t="s">
        <v>780</v>
      </c>
      <c r="D1036" s="46">
        <v>6</v>
      </c>
      <c r="E1036" s="31" t="s">
        <v>1590</v>
      </c>
      <c r="F1036" s="17" t="s">
        <v>1137</v>
      </c>
      <c r="G1036" s="17" t="s">
        <v>1633</v>
      </c>
      <c r="H1036" s="17" t="s">
        <v>1225</v>
      </c>
      <c r="I1036" s="17" t="s">
        <v>544</v>
      </c>
      <c r="J1036" s="18">
        <v>104</v>
      </c>
      <c r="K1036" s="32" t="str">
        <f>VLOOKUP(J1036,Sheet1!$A$2:$B$39,2,0)</f>
        <v>産業・情報処理</v>
      </c>
    </row>
    <row r="1037" spans="1:11" ht="30" customHeight="1">
      <c r="A1037" s="30">
        <v>1033</v>
      </c>
      <c r="B1037" s="16" t="s">
        <v>1411</v>
      </c>
      <c r="C1037" s="16" t="s">
        <v>780</v>
      </c>
      <c r="D1037" s="46">
        <v>10</v>
      </c>
      <c r="E1037" s="31" t="s">
        <v>1590</v>
      </c>
      <c r="F1037" s="17" t="s">
        <v>1137</v>
      </c>
      <c r="G1037" s="17" t="s">
        <v>1634</v>
      </c>
      <c r="H1037" s="17" t="s">
        <v>576</v>
      </c>
      <c r="I1037" s="17" t="s">
        <v>533</v>
      </c>
      <c r="J1037" s="18">
        <v>104</v>
      </c>
      <c r="K1037" s="32" t="str">
        <f>VLOOKUP(J1037,Sheet1!$A$2:$B$39,2,0)</f>
        <v>産業・情報処理</v>
      </c>
    </row>
    <row r="1038" spans="1:11" ht="30" customHeight="1">
      <c r="A1038" s="30">
        <v>1034</v>
      </c>
      <c r="B1038" s="16" t="s">
        <v>1412</v>
      </c>
      <c r="C1038" s="16" t="s">
        <v>646</v>
      </c>
      <c r="D1038" s="46">
        <v>6</v>
      </c>
      <c r="E1038" s="31" t="s">
        <v>1590</v>
      </c>
      <c r="F1038" s="17" t="s">
        <v>1137</v>
      </c>
      <c r="G1038" s="17" t="s">
        <v>1635</v>
      </c>
      <c r="H1038" s="17" t="s">
        <v>576</v>
      </c>
      <c r="I1038" s="17" t="s">
        <v>539</v>
      </c>
      <c r="J1038" s="18">
        <v>106</v>
      </c>
      <c r="K1038" s="32" t="str">
        <f>VLOOKUP(J1038,Sheet1!$A$2:$B$39,2,0)</f>
        <v>言語　　　　　　　</v>
      </c>
    </row>
    <row r="1039" spans="1:11" ht="30" customHeight="1">
      <c r="A1039" s="30">
        <v>1035</v>
      </c>
      <c r="B1039" s="47" t="s">
        <v>1413</v>
      </c>
      <c r="C1039" s="47" t="s">
        <v>71</v>
      </c>
      <c r="D1039" s="46">
        <v>10</v>
      </c>
      <c r="E1039" s="31" t="s">
        <v>1590</v>
      </c>
      <c r="F1039" s="17" t="s">
        <v>1139</v>
      </c>
      <c r="G1039" s="17" t="s">
        <v>1636</v>
      </c>
      <c r="H1039" s="17" t="s">
        <v>575</v>
      </c>
      <c r="I1039" s="17" t="s">
        <v>544</v>
      </c>
      <c r="J1039" s="18">
        <v>106</v>
      </c>
      <c r="K1039" s="32" t="str">
        <f>VLOOKUP(J1039,Sheet1!$A$2:$B$39,2,0)</f>
        <v>言語　　　　　　　</v>
      </c>
    </row>
    <row r="1040" spans="1:11" ht="30" customHeight="1">
      <c r="A1040" s="30">
        <v>1036</v>
      </c>
      <c r="B1040" s="47" t="s">
        <v>1414</v>
      </c>
      <c r="C1040" s="47" t="s">
        <v>71</v>
      </c>
      <c r="D1040" s="46">
        <v>6</v>
      </c>
      <c r="E1040" s="31" t="s">
        <v>1590</v>
      </c>
      <c r="F1040" s="17" t="s">
        <v>1137</v>
      </c>
      <c r="G1040" s="17" t="s">
        <v>1634</v>
      </c>
      <c r="H1040" s="17" t="s">
        <v>1225</v>
      </c>
      <c r="I1040" s="17" t="s">
        <v>536</v>
      </c>
      <c r="J1040" s="18">
        <v>106</v>
      </c>
      <c r="K1040" s="32" t="str">
        <f>VLOOKUP(J1040,Sheet1!$A$2:$B$39,2,0)</f>
        <v>言語　　　　　　　</v>
      </c>
    </row>
    <row r="1041" spans="1:11" ht="30" customHeight="1">
      <c r="A1041" s="30">
        <v>1037</v>
      </c>
      <c r="B1041" s="47" t="s">
        <v>1415</v>
      </c>
      <c r="C1041" s="47" t="s">
        <v>1416</v>
      </c>
      <c r="D1041" s="46">
        <v>8</v>
      </c>
      <c r="E1041" s="31" t="s">
        <v>1590</v>
      </c>
      <c r="F1041" s="17" t="s">
        <v>1137</v>
      </c>
      <c r="G1041" s="17" t="s">
        <v>1637</v>
      </c>
      <c r="H1041" s="17" t="s">
        <v>585</v>
      </c>
      <c r="I1041" s="17" t="s">
        <v>1219</v>
      </c>
      <c r="J1041" s="18">
        <v>107</v>
      </c>
      <c r="K1041" s="32" t="str">
        <f>VLOOKUP(J1041,Sheet1!$A$2:$B$39,2,0)</f>
        <v>読書　　　　　　　</v>
      </c>
    </row>
    <row r="1042" spans="1:11" ht="30" customHeight="1">
      <c r="A1042" s="30">
        <v>1038</v>
      </c>
      <c r="B1042" s="47" t="s">
        <v>1417</v>
      </c>
      <c r="C1042" s="47" t="s">
        <v>1418</v>
      </c>
      <c r="D1042" s="46">
        <v>20</v>
      </c>
      <c r="E1042" s="31" t="s">
        <v>1590</v>
      </c>
      <c r="F1042" s="17" t="s">
        <v>1137</v>
      </c>
      <c r="G1042" s="17" t="s">
        <v>1638</v>
      </c>
      <c r="H1042" s="17" t="s">
        <v>549</v>
      </c>
      <c r="I1042" s="17" t="s">
        <v>539</v>
      </c>
      <c r="J1042" s="18">
        <v>201</v>
      </c>
      <c r="K1042" s="32" t="str">
        <f>VLOOKUP(J1042,Sheet1!$A$2:$B$39,2,0)</f>
        <v>絵画　　　　　　　</v>
      </c>
    </row>
    <row r="1043" spans="1:11" ht="30" customHeight="1">
      <c r="A1043" s="30">
        <v>1039</v>
      </c>
      <c r="B1043" s="47" t="s">
        <v>1419</v>
      </c>
      <c r="C1043" s="47" t="s">
        <v>1420</v>
      </c>
      <c r="D1043" s="46">
        <v>10</v>
      </c>
      <c r="E1043" s="31" t="s">
        <v>1590</v>
      </c>
      <c r="F1043" s="17" t="s">
        <v>478</v>
      </c>
      <c r="G1043" s="17" t="s">
        <v>1639</v>
      </c>
      <c r="H1043" s="17" t="s">
        <v>561</v>
      </c>
      <c r="I1043" s="17" t="s">
        <v>583</v>
      </c>
      <c r="J1043" s="18">
        <v>202</v>
      </c>
      <c r="K1043" s="32" t="str">
        <f>VLOOKUP(J1043,Sheet1!$A$2:$B$39,2,0)</f>
        <v>工芸　　　　　　　</v>
      </c>
    </row>
    <row r="1044" spans="1:11" ht="30" customHeight="1">
      <c r="A1044" s="30">
        <v>1040</v>
      </c>
      <c r="B1044" s="47" t="s">
        <v>1421</v>
      </c>
      <c r="C1044" s="47" t="s">
        <v>102</v>
      </c>
      <c r="D1044" s="46">
        <v>13</v>
      </c>
      <c r="E1044" s="31" t="s">
        <v>1590</v>
      </c>
      <c r="F1044" s="17" t="s">
        <v>1137</v>
      </c>
      <c r="G1044" s="17" t="s">
        <v>1639</v>
      </c>
      <c r="H1044" s="17" t="s">
        <v>549</v>
      </c>
      <c r="I1044" s="17" t="s">
        <v>539</v>
      </c>
      <c r="J1044" s="18">
        <v>203</v>
      </c>
      <c r="K1044" s="32" t="str">
        <f>VLOOKUP(J1044,Sheet1!$A$2:$B$39,2,0)</f>
        <v>書道　　　　　　　</v>
      </c>
    </row>
    <row r="1045" spans="1:11" ht="30" customHeight="1">
      <c r="A1045" s="30">
        <v>1041</v>
      </c>
      <c r="B1045" s="47" t="s">
        <v>1422</v>
      </c>
      <c r="C1045" s="47" t="s">
        <v>1423</v>
      </c>
      <c r="D1045" s="46">
        <v>19</v>
      </c>
      <c r="E1045" s="31" t="s">
        <v>1590</v>
      </c>
      <c r="F1045" s="17" t="s">
        <v>1137</v>
      </c>
      <c r="G1045" s="17" t="s">
        <v>1639</v>
      </c>
      <c r="H1045" s="17" t="s">
        <v>552</v>
      </c>
      <c r="I1045" s="17" t="s">
        <v>633</v>
      </c>
      <c r="J1045" s="18">
        <v>205</v>
      </c>
      <c r="K1045" s="32" t="str">
        <f>VLOOKUP(J1045,Sheet1!$A$2:$B$39,2,0)</f>
        <v>洋楽　　　　　　　</v>
      </c>
    </row>
    <row r="1046" spans="1:11" ht="30" customHeight="1">
      <c r="A1046" s="30">
        <v>1042</v>
      </c>
      <c r="B1046" s="47" t="s">
        <v>1424</v>
      </c>
      <c r="C1046" s="47" t="s">
        <v>111</v>
      </c>
      <c r="D1046" s="46">
        <v>7</v>
      </c>
      <c r="E1046" s="31" t="s">
        <v>1590</v>
      </c>
      <c r="F1046" s="17" t="s">
        <v>1137</v>
      </c>
      <c r="G1046" s="17" t="s">
        <v>1634</v>
      </c>
      <c r="H1046" s="17" t="s">
        <v>575</v>
      </c>
      <c r="I1046" s="17" t="s">
        <v>539</v>
      </c>
      <c r="J1046" s="18">
        <v>205</v>
      </c>
      <c r="K1046" s="32" t="str">
        <f>VLOOKUP(J1046,Sheet1!$A$2:$B$39,2,0)</f>
        <v>洋楽　　　　　　　</v>
      </c>
    </row>
    <row r="1047" spans="1:11" ht="30" customHeight="1">
      <c r="A1047" s="30">
        <v>1043</v>
      </c>
      <c r="B1047" s="47" t="s">
        <v>1425</v>
      </c>
      <c r="C1047" s="47" t="s">
        <v>145</v>
      </c>
      <c r="D1047" s="46">
        <v>10</v>
      </c>
      <c r="E1047" s="31" t="s">
        <v>1590</v>
      </c>
      <c r="F1047" s="17" t="s">
        <v>1137</v>
      </c>
      <c r="G1047" s="17" t="s">
        <v>2509</v>
      </c>
      <c r="H1047" s="17" t="s">
        <v>575</v>
      </c>
      <c r="I1047" s="17" t="s">
        <v>539</v>
      </c>
      <c r="J1047" s="18">
        <v>207</v>
      </c>
      <c r="K1047" s="32" t="str">
        <f>VLOOKUP(J1047,Sheet1!$A$2:$B$39,2,0)</f>
        <v>文芸　　　　　　　</v>
      </c>
    </row>
    <row r="1048" spans="1:11" ht="30" customHeight="1">
      <c r="A1048" s="30">
        <v>1044</v>
      </c>
      <c r="B1048" s="47" t="s">
        <v>1426</v>
      </c>
      <c r="C1048" s="47" t="s">
        <v>1427</v>
      </c>
      <c r="D1048" s="46">
        <v>11</v>
      </c>
      <c r="E1048" s="31" t="s">
        <v>1590</v>
      </c>
      <c r="F1048" s="17" t="s">
        <v>1137</v>
      </c>
      <c r="G1048" s="17" t="s">
        <v>1640</v>
      </c>
      <c r="H1048" s="17" t="s">
        <v>561</v>
      </c>
      <c r="I1048" s="17" t="s">
        <v>544</v>
      </c>
      <c r="J1048" s="18">
        <v>209</v>
      </c>
      <c r="K1048" s="32" t="str">
        <f>VLOOKUP(J1048,Sheet1!$A$2:$B$39,2,0)</f>
        <v>舞踊　　　　　　　</v>
      </c>
    </row>
    <row r="1049" spans="1:11" ht="30" customHeight="1">
      <c r="A1049" s="30">
        <v>1045</v>
      </c>
      <c r="B1049" s="47" t="s">
        <v>1428</v>
      </c>
      <c r="C1049" s="47" t="s">
        <v>163</v>
      </c>
      <c r="D1049" s="46">
        <v>5</v>
      </c>
      <c r="E1049" s="31" t="s">
        <v>1590</v>
      </c>
      <c r="F1049" s="17" t="s">
        <v>1137</v>
      </c>
      <c r="G1049" s="17" t="s">
        <v>1641</v>
      </c>
      <c r="H1049" s="17" t="s">
        <v>1225</v>
      </c>
      <c r="I1049" s="17" t="s">
        <v>1219</v>
      </c>
      <c r="J1049" s="18">
        <v>210</v>
      </c>
      <c r="K1049" s="32" t="str">
        <f>VLOOKUP(J1049,Sheet1!$A$2:$B$39,2,0)</f>
        <v>社交ダンス　　　　　　　</v>
      </c>
    </row>
    <row r="1050" spans="1:11" ht="30" customHeight="1">
      <c r="A1050" s="30">
        <v>1046</v>
      </c>
      <c r="B1050" s="47" t="s">
        <v>1429</v>
      </c>
      <c r="C1050" s="47" t="s">
        <v>176</v>
      </c>
      <c r="D1050" s="46">
        <v>9</v>
      </c>
      <c r="E1050" s="31" t="s">
        <v>1590</v>
      </c>
      <c r="F1050" s="17" t="s">
        <v>1137</v>
      </c>
      <c r="G1050" s="17" t="s">
        <v>1634</v>
      </c>
      <c r="H1050" s="17" t="s">
        <v>561</v>
      </c>
      <c r="I1050" s="17" t="s">
        <v>539</v>
      </c>
      <c r="J1050" s="18">
        <v>212</v>
      </c>
      <c r="K1050" s="32" t="str">
        <f>VLOOKUP(J1050,Sheet1!$A$2:$B$39,2,0)</f>
        <v>茶道　　　　　　　</v>
      </c>
    </row>
    <row r="1051" spans="1:11" ht="30" customHeight="1">
      <c r="A1051" s="30">
        <v>1047</v>
      </c>
      <c r="B1051" s="47" t="s">
        <v>1430</v>
      </c>
      <c r="C1051" s="47" t="s">
        <v>1431</v>
      </c>
      <c r="D1051" s="46">
        <v>8</v>
      </c>
      <c r="E1051" s="31" t="s">
        <v>1590</v>
      </c>
      <c r="F1051" s="17" t="s">
        <v>1137</v>
      </c>
      <c r="G1051" s="17" t="s">
        <v>1642</v>
      </c>
      <c r="H1051" s="17" t="s">
        <v>575</v>
      </c>
      <c r="I1051" s="17" t="s">
        <v>544</v>
      </c>
      <c r="J1051" s="18">
        <v>213</v>
      </c>
      <c r="K1051" s="32" t="str">
        <f>VLOOKUP(J1051,Sheet1!$A$2:$B$39,2,0)</f>
        <v>料理　　　　　　　</v>
      </c>
    </row>
    <row r="1052" spans="1:11" ht="30" customHeight="1">
      <c r="A1052" s="30">
        <v>1048</v>
      </c>
      <c r="B1052" s="47" t="s">
        <v>1432</v>
      </c>
      <c r="C1052" s="47" t="s">
        <v>804</v>
      </c>
      <c r="D1052" s="46">
        <v>8</v>
      </c>
      <c r="E1052" s="31" t="s">
        <v>1590</v>
      </c>
      <c r="F1052" s="17" t="s">
        <v>1137</v>
      </c>
      <c r="G1052" s="17" t="s">
        <v>1643</v>
      </c>
      <c r="H1052" s="17" t="s">
        <v>561</v>
      </c>
      <c r="I1052" s="17" t="s">
        <v>539</v>
      </c>
      <c r="J1052" s="18">
        <v>214</v>
      </c>
      <c r="K1052" s="32" t="str">
        <f>VLOOKUP(J1052,Sheet1!$A$2:$B$39,2,0)</f>
        <v>生活一般　　　　　　　</v>
      </c>
    </row>
    <row r="1053" spans="1:11" ht="30" customHeight="1">
      <c r="A1053" s="30">
        <v>1049</v>
      </c>
      <c r="B1053" s="47" t="s">
        <v>1433</v>
      </c>
      <c r="C1053" s="47" t="s">
        <v>1434</v>
      </c>
      <c r="D1053" s="46">
        <v>15</v>
      </c>
      <c r="E1053" s="31" t="s">
        <v>1590</v>
      </c>
      <c r="F1053" s="17" t="s">
        <v>1137</v>
      </c>
      <c r="G1053" s="17" t="s">
        <v>1644</v>
      </c>
      <c r="H1053" s="17" t="s">
        <v>580</v>
      </c>
      <c r="I1053" s="17" t="s">
        <v>544</v>
      </c>
      <c r="J1053" s="18">
        <v>214</v>
      </c>
      <c r="K1053" s="32" t="str">
        <f>VLOOKUP(J1053,Sheet1!$A$2:$B$39,2,0)</f>
        <v>生活一般　　　　　　　</v>
      </c>
    </row>
    <row r="1054" spans="1:11" ht="30" customHeight="1">
      <c r="A1054" s="30">
        <v>1050</v>
      </c>
      <c r="B1054" s="47" t="s">
        <v>1435</v>
      </c>
      <c r="C1054" s="47" t="s">
        <v>186</v>
      </c>
      <c r="D1054" s="46">
        <v>25</v>
      </c>
      <c r="E1054" s="31" t="s">
        <v>1590</v>
      </c>
      <c r="F1054" s="17" t="s">
        <v>1137</v>
      </c>
      <c r="G1054" s="17" t="s">
        <v>1634</v>
      </c>
      <c r="H1054" s="17" t="s">
        <v>575</v>
      </c>
      <c r="I1054" s="17" t="s">
        <v>539</v>
      </c>
      <c r="J1054" s="18">
        <v>215</v>
      </c>
      <c r="K1054" s="32" t="str">
        <f>VLOOKUP(J1054,Sheet1!$A$2:$B$39,2,0)</f>
        <v>囲碁・将棋　　　　　　　</v>
      </c>
    </row>
    <row r="1055" spans="1:11" ht="30" customHeight="1">
      <c r="A1055" s="30">
        <v>1051</v>
      </c>
      <c r="B1055" s="48" t="s">
        <v>1436</v>
      </c>
      <c r="C1055" s="48" t="s">
        <v>193</v>
      </c>
      <c r="D1055" s="46">
        <v>28</v>
      </c>
      <c r="E1055" s="31" t="s">
        <v>1590</v>
      </c>
      <c r="F1055" s="17" t="s">
        <v>1137</v>
      </c>
      <c r="G1055" s="17" t="s">
        <v>1645</v>
      </c>
      <c r="H1055" s="17" t="s">
        <v>604</v>
      </c>
      <c r="I1055" s="17" t="s">
        <v>539</v>
      </c>
      <c r="J1055" s="18">
        <v>216</v>
      </c>
      <c r="K1055" s="32" t="str">
        <f>VLOOKUP(J1055,Sheet1!$A$2:$B$39,2,0)</f>
        <v>趣味一般　　　　　　　</v>
      </c>
    </row>
    <row r="1056" spans="1:11" ht="30" customHeight="1">
      <c r="A1056" s="30">
        <v>1052</v>
      </c>
      <c r="B1056" s="48" t="s">
        <v>1437</v>
      </c>
      <c r="C1056" s="48" t="s">
        <v>193</v>
      </c>
      <c r="D1056" s="46">
        <v>33</v>
      </c>
      <c r="E1056" s="31" t="s">
        <v>1590</v>
      </c>
      <c r="F1056" s="17" t="s">
        <v>1137</v>
      </c>
      <c r="G1056" s="17" t="s">
        <v>1644</v>
      </c>
      <c r="H1056" s="17" t="s">
        <v>1225</v>
      </c>
      <c r="I1056" s="17" t="s">
        <v>633</v>
      </c>
      <c r="J1056" s="18">
        <v>216</v>
      </c>
      <c r="K1056" s="32" t="str">
        <f>VLOOKUP(J1056,Sheet1!$A$2:$B$39,2,0)</f>
        <v>趣味一般　　　　　　　</v>
      </c>
    </row>
    <row r="1057" spans="1:11" ht="30" customHeight="1">
      <c r="A1057" s="30">
        <v>1053</v>
      </c>
      <c r="B1057" s="47" t="s">
        <v>1438</v>
      </c>
      <c r="C1057" s="47" t="s">
        <v>201</v>
      </c>
      <c r="D1057" s="46">
        <v>8</v>
      </c>
      <c r="E1057" s="31" t="s">
        <v>1590</v>
      </c>
      <c r="F1057" s="17" t="s">
        <v>1139</v>
      </c>
      <c r="G1057" s="17" t="s">
        <v>1255</v>
      </c>
      <c r="H1057" s="17" t="s">
        <v>561</v>
      </c>
      <c r="I1057" s="17" t="s">
        <v>539</v>
      </c>
      <c r="J1057" s="18">
        <v>301</v>
      </c>
      <c r="K1057" s="32" t="str">
        <f>VLOOKUP(J1057,Sheet1!$A$2:$B$39,2,0)</f>
        <v>卓球　　　　　　　</v>
      </c>
    </row>
    <row r="1058" spans="1:11" ht="30" customHeight="1">
      <c r="A1058" s="30">
        <v>1054</v>
      </c>
      <c r="B1058" s="48" t="s">
        <v>1439</v>
      </c>
      <c r="C1058" s="48" t="s">
        <v>201</v>
      </c>
      <c r="D1058" s="46">
        <v>10</v>
      </c>
      <c r="E1058" s="31" t="s">
        <v>1590</v>
      </c>
      <c r="F1058" s="17" t="s">
        <v>252</v>
      </c>
      <c r="G1058" s="17" t="s">
        <v>1634</v>
      </c>
      <c r="H1058" s="17" t="s">
        <v>541</v>
      </c>
      <c r="I1058" s="17" t="s">
        <v>539</v>
      </c>
      <c r="J1058" s="18">
        <v>301</v>
      </c>
      <c r="K1058" s="32" t="str">
        <f>VLOOKUP(J1058,Sheet1!$A$2:$B$39,2,0)</f>
        <v>卓球　　　　　　　</v>
      </c>
    </row>
    <row r="1059" spans="1:11" ht="30" customHeight="1">
      <c r="A1059" s="30">
        <v>1055</v>
      </c>
      <c r="B1059" s="47" t="s">
        <v>1440</v>
      </c>
      <c r="C1059" s="47" t="s">
        <v>201</v>
      </c>
      <c r="D1059" s="46">
        <v>11</v>
      </c>
      <c r="E1059" s="31" t="s">
        <v>1590</v>
      </c>
      <c r="F1059" s="17" t="s">
        <v>1139</v>
      </c>
      <c r="G1059" s="17" t="s">
        <v>1634</v>
      </c>
      <c r="H1059" s="17" t="s">
        <v>541</v>
      </c>
      <c r="I1059" s="17" t="s">
        <v>544</v>
      </c>
      <c r="J1059" s="18">
        <v>301</v>
      </c>
      <c r="K1059" s="32" t="str">
        <f>VLOOKUP(J1059,Sheet1!$A$2:$B$39,2,0)</f>
        <v>卓球　　　　　　　</v>
      </c>
    </row>
    <row r="1060" spans="1:11" ht="30" customHeight="1">
      <c r="A1060" s="30">
        <v>1056</v>
      </c>
      <c r="B1060" s="47" t="s">
        <v>1441</v>
      </c>
      <c r="C1060" s="47" t="s">
        <v>201</v>
      </c>
      <c r="D1060" s="46">
        <v>6</v>
      </c>
      <c r="E1060" s="31" t="s">
        <v>1590</v>
      </c>
      <c r="F1060" s="17" t="s">
        <v>1137</v>
      </c>
      <c r="G1060" s="17" t="s">
        <v>1634</v>
      </c>
      <c r="H1060" s="17" t="s">
        <v>561</v>
      </c>
      <c r="I1060" s="17" t="s">
        <v>536</v>
      </c>
      <c r="J1060" s="18">
        <v>301</v>
      </c>
      <c r="K1060" s="32" t="str">
        <f>VLOOKUP(J1060,Sheet1!$A$2:$B$39,2,0)</f>
        <v>卓球　　　　　　　</v>
      </c>
    </row>
    <row r="1061" spans="1:11" ht="30" customHeight="1">
      <c r="A1061" s="30">
        <v>1057</v>
      </c>
      <c r="B1061" s="47" t="s">
        <v>1442</v>
      </c>
      <c r="C1061" s="47" t="s">
        <v>957</v>
      </c>
      <c r="D1061" s="46">
        <v>13</v>
      </c>
      <c r="E1061" s="31" t="s">
        <v>1590</v>
      </c>
      <c r="F1061" s="17" t="s">
        <v>1137</v>
      </c>
      <c r="G1061" s="17" t="s">
        <v>1640</v>
      </c>
      <c r="H1061" s="17" t="s">
        <v>575</v>
      </c>
      <c r="I1061" s="17" t="s">
        <v>611</v>
      </c>
      <c r="J1061" s="18">
        <v>302</v>
      </c>
      <c r="K1061" s="32" t="str">
        <f>VLOOKUP(J1061,Sheet1!$A$2:$B$39,2,0)</f>
        <v>体操・スポーツ・ダンス</v>
      </c>
    </row>
    <row r="1062" spans="1:11" ht="30" customHeight="1">
      <c r="A1062" s="30">
        <v>1058</v>
      </c>
      <c r="B1062" s="48" t="s">
        <v>1443</v>
      </c>
      <c r="C1062" s="48" t="s">
        <v>1444</v>
      </c>
      <c r="D1062" s="46">
        <v>21</v>
      </c>
      <c r="E1062" s="31" t="s">
        <v>1590</v>
      </c>
      <c r="F1062" s="17" t="s">
        <v>1139</v>
      </c>
      <c r="G1062" s="17" t="s">
        <v>1635</v>
      </c>
      <c r="H1062" s="17" t="s">
        <v>580</v>
      </c>
      <c r="I1062" s="17" t="s">
        <v>544</v>
      </c>
      <c r="J1062" s="18">
        <v>302</v>
      </c>
      <c r="K1062" s="32" t="str">
        <f>VLOOKUP(J1062,Sheet1!$A$2:$B$39,2,0)</f>
        <v>体操・スポーツ・ダンス</v>
      </c>
    </row>
    <row r="1063" spans="1:11" ht="30" customHeight="1">
      <c r="A1063" s="30">
        <v>1059</v>
      </c>
      <c r="B1063" s="48" t="s">
        <v>1445</v>
      </c>
      <c r="C1063" s="48" t="s">
        <v>204</v>
      </c>
      <c r="D1063" s="46">
        <v>14</v>
      </c>
      <c r="E1063" s="31" t="s">
        <v>1590</v>
      </c>
      <c r="F1063" s="17" t="s">
        <v>1139</v>
      </c>
      <c r="G1063" s="17" t="s">
        <v>1635</v>
      </c>
      <c r="H1063" s="17" t="s">
        <v>575</v>
      </c>
      <c r="I1063" s="17" t="s">
        <v>544</v>
      </c>
      <c r="J1063" s="18">
        <v>302</v>
      </c>
      <c r="K1063" s="32" t="str">
        <f>VLOOKUP(J1063,Sheet1!$A$2:$B$39,2,0)</f>
        <v>体操・スポーツ・ダンス</v>
      </c>
    </row>
    <row r="1064" spans="1:11" ht="30" customHeight="1">
      <c r="A1064" s="30">
        <v>1060</v>
      </c>
      <c r="B1064" s="48" t="s">
        <v>1446</v>
      </c>
      <c r="C1064" s="48" t="s">
        <v>204</v>
      </c>
      <c r="D1064" s="46">
        <v>8</v>
      </c>
      <c r="E1064" s="31" t="s">
        <v>1590</v>
      </c>
      <c r="F1064" s="17" t="s">
        <v>1139</v>
      </c>
      <c r="G1064" s="17" t="s">
        <v>1646</v>
      </c>
      <c r="H1064" s="17" t="s">
        <v>575</v>
      </c>
      <c r="I1064" s="17" t="s">
        <v>539</v>
      </c>
      <c r="J1064" s="18">
        <v>302</v>
      </c>
      <c r="K1064" s="32" t="str">
        <f>VLOOKUP(J1064,Sheet1!$A$2:$B$39,2,0)</f>
        <v>体操・スポーツ・ダンス</v>
      </c>
    </row>
    <row r="1065" spans="1:11" ht="30" customHeight="1">
      <c r="A1065" s="30">
        <v>1061</v>
      </c>
      <c r="B1065" s="47" t="s">
        <v>1447</v>
      </c>
      <c r="C1065" s="47" t="s">
        <v>1448</v>
      </c>
      <c r="D1065" s="46">
        <v>34</v>
      </c>
      <c r="E1065" s="31" t="s">
        <v>1590</v>
      </c>
      <c r="F1065" s="17" t="s">
        <v>1138</v>
      </c>
      <c r="G1065" s="17" t="s">
        <v>1634</v>
      </c>
      <c r="H1065" s="17" t="s">
        <v>580</v>
      </c>
      <c r="I1065" s="17" t="s">
        <v>533</v>
      </c>
      <c r="J1065" s="18">
        <v>302</v>
      </c>
      <c r="K1065" s="32" t="str">
        <f>VLOOKUP(J1065,Sheet1!$A$2:$B$39,2,0)</f>
        <v>体操・スポーツ・ダンス</v>
      </c>
    </row>
    <row r="1066" spans="1:11" ht="30" customHeight="1">
      <c r="A1066" s="30">
        <v>1062</v>
      </c>
      <c r="B1066" s="47" t="s">
        <v>1449</v>
      </c>
      <c r="C1066" s="47" t="s">
        <v>211</v>
      </c>
      <c r="D1066" s="46">
        <v>14</v>
      </c>
      <c r="E1066" s="31" t="s">
        <v>1590</v>
      </c>
      <c r="F1066" s="17" t="s">
        <v>1137</v>
      </c>
      <c r="G1066" s="17" t="s">
        <v>1647</v>
      </c>
      <c r="H1066" s="17" t="s">
        <v>561</v>
      </c>
      <c r="I1066" s="17" t="s">
        <v>539</v>
      </c>
      <c r="J1066" s="18">
        <v>302</v>
      </c>
      <c r="K1066" s="32" t="str">
        <f>VLOOKUP(J1066,Sheet1!$A$2:$B$39,2,0)</f>
        <v>体操・スポーツ・ダンス</v>
      </c>
    </row>
    <row r="1067" spans="1:11" ht="30" customHeight="1">
      <c r="A1067" s="30">
        <v>1063</v>
      </c>
      <c r="B1067" s="47" t="s">
        <v>1450</v>
      </c>
      <c r="C1067" s="47" t="s">
        <v>225</v>
      </c>
      <c r="D1067" s="46">
        <v>17</v>
      </c>
      <c r="E1067" s="31" t="s">
        <v>1590</v>
      </c>
      <c r="F1067" s="17" t="s">
        <v>1139</v>
      </c>
      <c r="G1067" s="17" t="s">
        <v>1648</v>
      </c>
      <c r="H1067" s="17" t="s">
        <v>561</v>
      </c>
      <c r="I1067" s="17" t="s">
        <v>544</v>
      </c>
      <c r="J1067" s="18">
        <v>303</v>
      </c>
      <c r="K1067" s="32" t="str">
        <f>VLOOKUP(J1067,Sheet1!$A$2:$B$39,2,0)</f>
        <v>健康体操　　　　　　　</v>
      </c>
    </row>
    <row r="1068" spans="1:11" ht="30" customHeight="1">
      <c r="A1068" s="30">
        <v>1064</v>
      </c>
      <c r="B1068" s="47" t="s">
        <v>1451</v>
      </c>
      <c r="C1068" s="47" t="s">
        <v>1452</v>
      </c>
      <c r="D1068" s="46">
        <v>8</v>
      </c>
      <c r="E1068" s="31" t="s">
        <v>1590</v>
      </c>
      <c r="F1068" s="17" t="s">
        <v>1137</v>
      </c>
      <c r="G1068" s="17" t="s">
        <v>2536</v>
      </c>
      <c r="H1068" s="17" t="s">
        <v>575</v>
      </c>
      <c r="I1068" s="17" t="s">
        <v>536</v>
      </c>
      <c r="J1068" s="18">
        <v>303</v>
      </c>
      <c r="K1068" s="32" t="str">
        <f>VLOOKUP(J1068,Sheet1!$A$2:$B$39,2,0)</f>
        <v>健康体操　　　　　　　</v>
      </c>
    </row>
    <row r="1069" spans="1:11" ht="30" customHeight="1">
      <c r="A1069" s="30">
        <v>1065</v>
      </c>
      <c r="B1069" s="47" t="s">
        <v>1453</v>
      </c>
      <c r="C1069" s="47" t="s">
        <v>217</v>
      </c>
      <c r="D1069" s="46">
        <v>18</v>
      </c>
      <c r="E1069" s="31" t="s">
        <v>1590</v>
      </c>
      <c r="F1069" s="17" t="s">
        <v>1137</v>
      </c>
      <c r="G1069" s="17" t="s">
        <v>1634</v>
      </c>
      <c r="H1069" s="17" t="s">
        <v>1225</v>
      </c>
      <c r="I1069" s="17" t="s">
        <v>544</v>
      </c>
      <c r="J1069" s="18">
        <v>303</v>
      </c>
      <c r="K1069" s="32" t="str">
        <f>VLOOKUP(J1069,Sheet1!$A$2:$B$39,2,0)</f>
        <v>健康体操　　　　　　　</v>
      </c>
    </row>
    <row r="1070" spans="1:11" ht="30" customHeight="1">
      <c r="A1070" s="30">
        <v>1066</v>
      </c>
      <c r="B1070" s="47" t="s">
        <v>1454</v>
      </c>
      <c r="C1070" s="47" t="s">
        <v>1455</v>
      </c>
      <c r="D1070" s="46">
        <v>15</v>
      </c>
      <c r="E1070" s="31" t="s">
        <v>1590</v>
      </c>
      <c r="F1070" s="17" t="s">
        <v>1137</v>
      </c>
      <c r="G1070" s="17" t="s">
        <v>1635</v>
      </c>
      <c r="H1070" s="17" t="s">
        <v>1225</v>
      </c>
      <c r="I1070" s="17" t="s">
        <v>544</v>
      </c>
      <c r="J1070" s="18">
        <v>303</v>
      </c>
      <c r="K1070" s="32" t="str">
        <f>VLOOKUP(J1070,Sheet1!$A$2:$B$39,2,0)</f>
        <v>健康体操　　　　　　　</v>
      </c>
    </row>
    <row r="1071" spans="1:11" ht="30" customHeight="1">
      <c r="A1071" s="30">
        <v>1067</v>
      </c>
      <c r="B1071" s="47" t="s">
        <v>1456</v>
      </c>
      <c r="C1071" s="47" t="s">
        <v>1457</v>
      </c>
      <c r="D1071" s="46">
        <v>12</v>
      </c>
      <c r="E1071" s="31" t="s">
        <v>1590</v>
      </c>
      <c r="F1071" s="17" t="s">
        <v>1138</v>
      </c>
      <c r="G1071" s="17" t="s">
        <v>1634</v>
      </c>
      <c r="H1071" s="17" t="s">
        <v>541</v>
      </c>
      <c r="I1071" s="17" t="s">
        <v>544</v>
      </c>
      <c r="J1071" s="18">
        <v>304</v>
      </c>
      <c r="K1071" s="32" t="str">
        <f>VLOOKUP(J1071,Sheet1!$A$2:$B$39,2,0)</f>
        <v>親子体操　　　　　　　</v>
      </c>
    </row>
    <row r="1072" spans="1:11" ht="30" customHeight="1">
      <c r="A1072" s="30">
        <v>1068</v>
      </c>
      <c r="B1072" s="47" t="s">
        <v>1458</v>
      </c>
      <c r="C1072" s="47" t="s">
        <v>764</v>
      </c>
      <c r="D1072" s="46">
        <v>13</v>
      </c>
      <c r="E1072" s="31" t="s">
        <v>1590</v>
      </c>
      <c r="F1072" s="17" t="s">
        <v>1137</v>
      </c>
      <c r="G1072" s="17" t="s">
        <v>1647</v>
      </c>
      <c r="H1072" s="17" t="s">
        <v>575</v>
      </c>
      <c r="I1072" s="17" t="s">
        <v>1219</v>
      </c>
      <c r="J1072" s="18">
        <v>305</v>
      </c>
      <c r="K1072" s="32" t="str">
        <f>VLOOKUP(J1072,Sheet1!$A$2:$B$39,2,0)</f>
        <v>軽スポーツ　　　　　　　</v>
      </c>
    </row>
    <row r="1073" spans="1:11" ht="30" customHeight="1">
      <c r="A1073" s="30">
        <v>1069</v>
      </c>
      <c r="B1073" s="47" t="s">
        <v>1459</v>
      </c>
      <c r="C1073" s="47" t="s">
        <v>761</v>
      </c>
      <c r="D1073" s="46">
        <v>9</v>
      </c>
      <c r="E1073" s="31" t="s">
        <v>1590</v>
      </c>
      <c r="F1073" s="17" t="s">
        <v>1138</v>
      </c>
      <c r="G1073" s="17" t="s">
        <v>1649</v>
      </c>
      <c r="H1073" s="17" t="s">
        <v>552</v>
      </c>
      <c r="I1073" s="17" t="s">
        <v>536</v>
      </c>
      <c r="J1073" s="18">
        <v>307</v>
      </c>
      <c r="K1073" s="32" t="str">
        <f>VLOOKUP(J1073,Sheet1!$A$2:$B$39,2,0)</f>
        <v>武道　　　　　　　</v>
      </c>
    </row>
    <row r="1074" spans="1:11" ht="30" customHeight="1">
      <c r="A1074" s="30">
        <v>1070</v>
      </c>
      <c r="B1074" s="47" t="s">
        <v>1460</v>
      </c>
      <c r="C1074" s="47" t="s">
        <v>1461</v>
      </c>
      <c r="D1074" s="46">
        <v>17</v>
      </c>
      <c r="E1074" s="31" t="s">
        <v>1590</v>
      </c>
      <c r="F1074" s="17" t="s">
        <v>1138</v>
      </c>
      <c r="G1074" s="17" t="s">
        <v>1634</v>
      </c>
      <c r="H1074" s="17" t="s">
        <v>1225</v>
      </c>
      <c r="I1074" s="17" t="s">
        <v>536</v>
      </c>
      <c r="J1074" s="18">
        <v>307</v>
      </c>
      <c r="K1074" s="32" t="str">
        <f>VLOOKUP(J1074,Sheet1!$A$2:$B$39,2,0)</f>
        <v>武道　　　　　　　</v>
      </c>
    </row>
    <row r="1075" spans="1:11" ht="30" customHeight="1">
      <c r="A1075" s="30">
        <v>1071</v>
      </c>
      <c r="B1075" s="47" t="s">
        <v>1462</v>
      </c>
      <c r="C1075" s="47" t="s">
        <v>1463</v>
      </c>
      <c r="D1075" s="46">
        <v>16</v>
      </c>
      <c r="E1075" s="31" t="s">
        <v>1590</v>
      </c>
      <c r="F1075" s="17" t="s">
        <v>1137</v>
      </c>
      <c r="G1075" s="17" t="s">
        <v>1251</v>
      </c>
      <c r="H1075" s="17" t="s">
        <v>1650</v>
      </c>
      <c r="I1075" s="17" t="s">
        <v>533</v>
      </c>
      <c r="J1075" s="18">
        <v>308</v>
      </c>
      <c r="K1075" s="32" t="str">
        <f>VLOOKUP(J1075,Sheet1!$A$2:$B$39,2,0)</f>
        <v>球技　　　　　　　</v>
      </c>
    </row>
    <row r="1076" spans="1:11" ht="30" customHeight="1">
      <c r="A1076" s="30">
        <v>1072</v>
      </c>
      <c r="B1076" s="16" t="s">
        <v>1735</v>
      </c>
      <c r="C1076" s="16" t="s">
        <v>780</v>
      </c>
      <c r="D1076" s="24">
        <v>13</v>
      </c>
      <c r="E1076" s="31" t="s">
        <v>2084</v>
      </c>
      <c r="F1076" s="25" t="s">
        <v>135</v>
      </c>
      <c r="G1076" s="17" t="s">
        <v>1221</v>
      </c>
      <c r="H1076" s="17" t="s">
        <v>608</v>
      </c>
      <c r="I1076" s="16" t="s">
        <v>566</v>
      </c>
      <c r="J1076" s="18">
        <v>104</v>
      </c>
      <c r="K1076" s="32" t="str">
        <f>VLOOKUP(J1076,Sheet1!$A$2:$B$39,2,0)</f>
        <v>産業・情報処理</v>
      </c>
    </row>
    <row r="1077" spans="1:11" ht="30" customHeight="1">
      <c r="A1077" s="30">
        <v>1073</v>
      </c>
      <c r="B1077" s="52" t="s">
        <v>1381</v>
      </c>
      <c r="C1077" s="52" t="s">
        <v>780</v>
      </c>
      <c r="D1077" s="52">
        <v>4</v>
      </c>
      <c r="E1077" s="31" t="s">
        <v>2084</v>
      </c>
      <c r="F1077" s="25" t="s">
        <v>135</v>
      </c>
      <c r="G1077" s="17" t="s">
        <v>592</v>
      </c>
      <c r="H1077" s="17" t="s">
        <v>568</v>
      </c>
      <c r="I1077" s="16" t="s">
        <v>566</v>
      </c>
      <c r="J1077" s="18">
        <v>104</v>
      </c>
      <c r="K1077" s="32" t="str">
        <f>VLOOKUP(J1077,Sheet1!$A$2:$B$39,2,0)</f>
        <v>産業・情報処理</v>
      </c>
    </row>
    <row r="1078" spans="1:11" ht="30" customHeight="1">
      <c r="A1078" s="30">
        <v>1074</v>
      </c>
      <c r="B1078" s="52" t="s">
        <v>1736</v>
      </c>
      <c r="C1078" s="52" t="s">
        <v>71</v>
      </c>
      <c r="D1078" s="52">
        <v>11</v>
      </c>
      <c r="E1078" s="31" t="s">
        <v>2084</v>
      </c>
      <c r="F1078" s="25" t="s">
        <v>135</v>
      </c>
      <c r="G1078" s="17" t="s">
        <v>587</v>
      </c>
      <c r="H1078" s="17" t="s">
        <v>1598</v>
      </c>
      <c r="I1078" s="16" t="s">
        <v>569</v>
      </c>
      <c r="J1078" s="18">
        <v>106</v>
      </c>
      <c r="K1078" s="32" t="str">
        <f>VLOOKUP(J1078,Sheet1!$A$2:$B$39,2,0)</f>
        <v>言語　　　　　　　</v>
      </c>
    </row>
    <row r="1079" spans="1:11" ht="30" customHeight="1">
      <c r="A1079" s="30">
        <v>1075</v>
      </c>
      <c r="B1079" s="52" t="s">
        <v>1737</v>
      </c>
      <c r="C1079" s="52" t="s">
        <v>1738</v>
      </c>
      <c r="D1079" s="52">
        <v>10</v>
      </c>
      <c r="E1079" s="31" t="s">
        <v>2084</v>
      </c>
      <c r="F1079" s="25" t="s">
        <v>135</v>
      </c>
      <c r="G1079" s="17" t="s">
        <v>1216</v>
      </c>
      <c r="H1079" s="17" t="s">
        <v>568</v>
      </c>
      <c r="I1079" s="16" t="s">
        <v>569</v>
      </c>
      <c r="J1079" s="18">
        <v>201</v>
      </c>
      <c r="K1079" s="32" t="str">
        <f>VLOOKUP(J1079,Sheet1!$A$2:$B$39,2,0)</f>
        <v>絵画　　　　　　　</v>
      </c>
    </row>
    <row r="1080" spans="1:11" ht="30" customHeight="1">
      <c r="A1080" s="30">
        <v>1076</v>
      </c>
      <c r="B1080" s="52" t="s">
        <v>1739</v>
      </c>
      <c r="C1080" s="52" t="s">
        <v>1740</v>
      </c>
      <c r="D1080" s="52">
        <v>6</v>
      </c>
      <c r="E1080" s="31" t="s">
        <v>2084</v>
      </c>
      <c r="F1080" s="25" t="s">
        <v>135</v>
      </c>
      <c r="G1080" s="25" t="s">
        <v>2116</v>
      </c>
      <c r="H1080" s="25" t="s">
        <v>608</v>
      </c>
      <c r="I1080" s="16" t="s">
        <v>569</v>
      </c>
      <c r="J1080" s="18">
        <v>201</v>
      </c>
      <c r="K1080" s="32" t="str">
        <f>VLOOKUP(J1080,Sheet1!$A$2:$B$39,2,0)</f>
        <v>絵画　　　　　　　</v>
      </c>
    </row>
    <row r="1081" spans="1:11" ht="30" customHeight="1">
      <c r="A1081" s="30">
        <v>1077</v>
      </c>
      <c r="B1081" s="52" t="s">
        <v>1741</v>
      </c>
      <c r="C1081" s="52" t="s">
        <v>1742</v>
      </c>
      <c r="D1081" s="52">
        <v>8</v>
      </c>
      <c r="E1081" s="31" t="s">
        <v>2084</v>
      </c>
      <c r="F1081" s="25" t="s">
        <v>135</v>
      </c>
      <c r="G1081" s="25"/>
      <c r="H1081" s="25" t="s">
        <v>627</v>
      </c>
      <c r="I1081" s="16" t="s">
        <v>569</v>
      </c>
      <c r="J1081" s="18">
        <v>205</v>
      </c>
      <c r="K1081" s="32" t="str">
        <f>VLOOKUP(J1081,Sheet1!$A$2:$B$39,2,0)</f>
        <v>洋楽　　　　　　　</v>
      </c>
    </row>
    <row r="1082" spans="1:11" ht="30" customHeight="1">
      <c r="A1082" s="30">
        <v>1078</v>
      </c>
      <c r="B1082" s="52" t="s">
        <v>1743</v>
      </c>
      <c r="C1082" s="52" t="s">
        <v>923</v>
      </c>
      <c r="D1082" s="52">
        <v>8</v>
      </c>
      <c r="E1082" s="31" t="s">
        <v>2084</v>
      </c>
      <c r="F1082" s="25" t="s">
        <v>367</v>
      </c>
      <c r="G1082" s="17" t="s">
        <v>2502</v>
      </c>
      <c r="H1082" s="17" t="s">
        <v>608</v>
      </c>
      <c r="I1082" s="16" t="s">
        <v>569</v>
      </c>
      <c r="J1082" s="18">
        <v>205</v>
      </c>
      <c r="K1082" s="32" t="str">
        <f>VLOOKUP(J1082,Sheet1!$A$2:$B$39,2,0)</f>
        <v>洋楽　　　　　　　</v>
      </c>
    </row>
    <row r="1083" spans="1:11" ht="30" customHeight="1">
      <c r="A1083" s="30">
        <v>1079</v>
      </c>
      <c r="B1083" s="52" t="s">
        <v>1744</v>
      </c>
      <c r="C1083" s="52" t="s">
        <v>923</v>
      </c>
      <c r="D1083" s="52">
        <v>6</v>
      </c>
      <c r="E1083" s="31" t="s">
        <v>2084</v>
      </c>
      <c r="F1083" s="25" t="s">
        <v>478</v>
      </c>
      <c r="G1083" s="25" t="s">
        <v>1255</v>
      </c>
      <c r="H1083" s="25" t="s">
        <v>2103</v>
      </c>
      <c r="I1083" s="16" t="s">
        <v>569</v>
      </c>
      <c r="J1083" s="18">
        <v>205</v>
      </c>
      <c r="K1083" s="32" t="str">
        <f>VLOOKUP(J1083,Sheet1!$A$2:$B$39,2,0)</f>
        <v>洋楽　　　　　　　</v>
      </c>
    </row>
    <row r="1084" spans="1:11" ht="30" customHeight="1">
      <c r="A1084" s="30">
        <v>1080</v>
      </c>
      <c r="B1084" s="52" t="s">
        <v>1745</v>
      </c>
      <c r="C1084" s="52" t="s">
        <v>1746</v>
      </c>
      <c r="D1084" s="52">
        <v>7</v>
      </c>
      <c r="E1084" s="31" t="s">
        <v>2084</v>
      </c>
      <c r="F1084" s="25" t="s">
        <v>135</v>
      </c>
      <c r="G1084" s="17" t="s">
        <v>1255</v>
      </c>
      <c r="H1084" s="25" t="s">
        <v>608</v>
      </c>
      <c r="I1084" s="16" t="s">
        <v>564</v>
      </c>
      <c r="J1084" s="18">
        <v>205</v>
      </c>
      <c r="K1084" s="32" t="str">
        <f>VLOOKUP(J1084,Sheet1!$A$2:$B$39,2,0)</f>
        <v>洋楽　　　　　　　</v>
      </c>
    </row>
    <row r="1085" spans="1:11" ht="30" customHeight="1">
      <c r="A1085" s="30">
        <v>1081</v>
      </c>
      <c r="B1085" s="52" t="s">
        <v>1747</v>
      </c>
      <c r="C1085" s="52" t="s">
        <v>111</v>
      </c>
      <c r="D1085" s="52">
        <v>13</v>
      </c>
      <c r="E1085" s="31" t="s">
        <v>2084</v>
      </c>
      <c r="F1085" s="25" t="s">
        <v>135</v>
      </c>
      <c r="G1085" s="25" t="s">
        <v>2494</v>
      </c>
      <c r="H1085" s="25" t="s">
        <v>627</v>
      </c>
      <c r="I1085" s="16" t="s">
        <v>566</v>
      </c>
      <c r="J1085" s="18">
        <v>205</v>
      </c>
      <c r="K1085" s="32" t="str">
        <f>VLOOKUP(J1085,Sheet1!$A$2:$B$39,2,0)</f>
        <v>洋楽　　　　　　　</v>
      </c>
    </row>
    <row r="1086" spans="1:11" ht="30" customHeight="1">
      <c r="A1086" s="30">
        <v>1082</v>
      </c>
      <c r="B1086" s="52" t="s">
        <v>1748</v>
      </c>
      <c r="C1086" s="52" t="s">
        <v>111</v>
      </c>
      <c r="D1086" s="52">
        <v>6</v>
      </c>
      <c r="E1086" s="31" t="s">
        <v>2084</v>
      </c>
      <c r="F1086" s="25" t="s">
        <v>135</v>
      </c>
      <c r="G1086" s="25" t="s">
        <v>1255</v>
      </c>
      <c r="H1086" s="25" t="s">
        <v>608</v>
      </c>
      <c r="I1086" s="16" t="s">
        <v>566</v>
      </c>
      <c r="J1086" s="18">
        <v>205</v>
      </c>
      <c r="K1086" s="32" t="str">
        <f>VLOOKUP(J1086,Sheet1!$A$2:$B$39,2,0)</f>
        <v>洋楽　　　　　　　</v>
      </c>
    </row>
    <row r="1087" spans="1:11" ht="30" customHeight="1">
      <c r="A1087" s="30">
        <v>1083</v>
      </c>
      <c r="B1087" s="52" t="s">
        <v>1749</v>
      </c>
      <c r="C1087" s="52" t="s">
        <v>1280</v>
      </c>
      <c r="D1087" s="52">
        <v>16</v>
      </c>
      <c r="E1087" s="31" t="s">
        <v>2084</v>
      </c>
      <c r="F1087" s="25" t="s">
        <v>135</v>
      </c>
      <c r="G1087" s="17" t="s">
        <v>1255</v>
      </c>
      <c r="H1087" s="17" t="s">
        <v>2103</v>
      </c>
      <c r="I1087" s="16" t="s">
        <v>566</v>
      </c>
      <c r="J1087" s="18">
        <v>205</v>
      </c>
      <c r="K1087" s="32" t="str">
        <f>VLOOKUP(J1087,Sheet1!$A$2:$B$39,2,0)</f>
        <v>洋楽　　　　　　　</v>
      </c>
    </row>
    <row r="1088" spans="1:11" ht="30" customHeight="1">
      <c r="A1088" s="30">
        <v>1084</v>
      </c>
      <c r="B1088" s="52" t="s">
        <v>1750</v>
      </c>
      <c r="C1088" s="52" t="s">
        <v>1751</v>
      </c>
      <c r="D1088" s="52">
        <v>6</v>
      </c>
      <c r="E1088" s="31" t="s">
        <v>2084</v>
      </c>
      <c r="F1088" s="25" t="s">
        <v>135</v>
      </c>
      <c r="G1088" s="25" t="s">
        <v>2117</v>
      </c>
      <c r="H1088" s="25" t="s">
        <v>568</v>
      </c>
      <c r="I1088" s="16" t="s">
        <v>569</v>
      </c>
      <c r="J1088" s="18">
        <v>205</v>
      </c>
      <c r="K1088" s="32" t="str">
        <f>VLOOKUP(J1088,Sheet1!$A$2:$B$39,2,0)</f>
        <v>洋楽　　　　　　　</v>
      </c>
    </row>
    <row r="1089" spans="1:11" ht="30" customHeight="1">
      <c r="A1089" s="30">
        <v>1085</v>
      </c>
      <c r="B1089" s="52" t="s">
        <v>1752</v>
      </c>
      <c r="C1089" s="52" t="s">
        <v>1753</v>
      </c>
      <c r="D1089" s="52">
        <v>24</v>
      </c>
      <c r="E1089" s="31" t="s">
        <v>2084</v>
      </c>
      <c r="F1089" s="25" t="s">
        <v>135</v>
      </c>
      <c r="G1089" s="25" t="s">
        <v>1255</v>
      </c>
      <c r="H1089" s="25" t="s">
        <v>568</v>
      </c>
      <c r="I1089" s="16" t="s">
        <v>2107</v>
      </c>
      <c r="J1089" s="18">
        <v>205</v>
      </c>
      <c r="K1089" s="32" t="str">
        <f>VLOOKUP(J1089,Sheet1!$A$2:$B$39,2,0)</f>
        <v>洋楽　　　　　　　</v>
      </c>
    </row>
    <row r="1090" spans="1:11" ht="30" customHeight="1">
      <c r="A1090" s="30">
        <v>1086</v>
      </c>
      <c r="B1090" s="52" t="s">
        <v>1754</v>
      </c>
      <c r="C1090" s="52" t="s">
        <v>1755</v>
      </c>
      <c r="D1090" s="52">
        <v>20</v>
      </c>
      <c r="E1090" s="31" t="s">
        <v>2084</v>
      </c>
      <c r="F1090" s="25" t="s">
        <v>135</v>
      </c>
      <c r="G1090" s="17" t="s">
        <v>1255</v>
      </c>
      <c r="H1090" s="17" t="s">
        <v>2101</v>
      </c>
      <c r="I1090" s="16" t="s">
        <v>564</v>
      </c>
      <c r="J1090" s="18">
        <v>205</v>
      </c>
      <c r="K1090" s="32" t="str">
        <f>VLOOKUP(J1090,Sheet1!$A$2:$B$39,2,0)</f>
        <v>洋楽　　　　　　　</v>
      </c>
    </row>
    <row r="1091" spans="1:11" ht="30" customHeight="1">
      <c r="A1091" s="30">
        <v>1087</v>
      </c>
      <c r="B1091" s="52" t="s">
        <v>1756</v>
      </c>
      <c r="C1091" s="52" t="s">
        <v>1488</v>
      </c>
      <c r="D1091" s="52">
        <v>109</v>
      </c>
      <c r="E1091" s="31" t="s">
        <v>2084</v>
      </c>
      <c r="F1091" s="25" t="s">
        <v>135</v>
      </c>
      <c r="G1091" s="25"/>
      <c r="H1091" s="25" t="s">
        <v>562</v>
      </c>
      <c r="I1091" s="16" t="s">
        <v>1154</v>
      </c>
      <c r="J1091" s="18">
        <v>205</v>
      </c>
      <c r="K1091" s="32" t="str">
        <f>VLOOKUP(J1091,Sheet1!$A$2:$B$39,2,0)</f>
        <v>洋楽　　　　　　　</v>
      </c>
    </row>
    <row r="1092" spans="1:11" ht="30" customHeight="1">
      <c r="A1092" s="30">
        <v>1088</v>
      </c>
      <c r="B1092" s="52" t="s">
        <v>1757</v>
      </c>
      <c r="C1092" s="52" t="s">
        <v>861</v>
      </c>
      <c r="D1092" s="52">
        <v>9</v>
      </c>
      <c r="E1092" s="31" t="s">
        <v>2084</v>
      </c>
      <c r="F1092" s="25" t="s">
        <v>135</v>
      </c>
      <c r="G1092" s="25" t="s">
        <v>2499</v>
      </c>
      <c r="H1092" s="25" t="s">
        <v>578</v>
      </c>
      <c r="I1092" s="16" t="s">
        <v>566</v>
      </c>
      <c r="J1092" s="18">
        <v>205</v>
      </c>
      <c r="K1092" s="32" t="str">
        <f>VLOOKUP(J1092,Sheet1!$A$2:$B$39,2,0)</f>
        <v>洋楽　　　　　　　</v>
      </c>
    </row>
    <row r="1093" spans="1:11" ht="30" customHeight="1">
      <c r="A1093" s="30">
        <v>1089</v>
      </c>
      <c r="B1093" s="52" t="s">
        <v>1758</v>
      </c>
      <c r="C1093" s="52" t="s">
        <v>1759</v>
      </c>
      <c r="D1093" s="52">
        <v>7</v>
      </c>
      <c r="E1093" s="31" t="s">
        <v>2084</v>
      </c>
      <c r="F1093" s="25" t="s">
        <v>252</v>
      </c>
      <c r="G1093" s="17" t="s">
        <v>1255</v>
      </c>
      <c r="H1093" s="17" t="s">
        <v>582</v>
      </c>
      <c r="I1093" s="16" t="s">
        <v>569</v>
      </c>
      <c r="J1093" s="18">
        <v>205</v>
      </c>
      <c r="K1093" s="32" t="str">
        <f>VLOOKUP(J1093,Sheet1!$A$2:$B$39,2,0)</f>
        <v>洋楽　　　　　　　</v>
      </c>
    </row>
    <row r="1094" spans="1:11" ht="30" customHeight="1">
      <c r="A1094" s="30">
        <v>1090</v>
      </c>
      <c r="B1094" s="52" t="s">
        <v>1760</v>
      </c>
      <c r="C1094" s="52" t="s">
        <v>139</v>
      </c>
      <c r="D1094" s="52">
        <v>5</v>
      </c>
      <c r="E1094" s="31" t="s">
        <v>2084</v>
      </c>
      <c r="F1094" s="25" t="s">
        <v>135</v>
      </c>
      <c r="G1094" s="17" t="s">
        <v>2494</v>
      </c>
      <c r="H1094" s="17" t="s">
        <v>2099</v>
      </c>
      <c r="I1094" s="16" t="s">
        <v>566</v>
      </c>
      <c r="J1094" s="18">
        <v>206</v>
      </c>
      <c r="K1094" s="32" t="str">
        <f>VLOOKUP(J1094,Sheet1!$A$2:$B$39,2,0)</f>
        <v>邦楽　　　　　　　</v>
      </c>
    </row>
    <row r="1095" spans="1:11" ht="30" customHeight="1">
      <c r="A1095" s="30">
        <v>1091</v>
      </c>
      <c r="B1095" s="52" t="s">
        <v>1761</v>
      </c>
      <c r="C1095" s="52" t="s">
        <v>139</v>
      </c>
      <c r="D1095" s="52">
        <v>19</v>
      </c>
      <c r="E1095" s="31" t="s">
        <v>2084</v>
      </c>
      <c r="F1095" s="25" t="s">
        <v>347</v>
      </c>
      <c r="G1095" s="17" t="s">
        <v>2118</v>
      </c>
      <c r="H1095" s="17" t="s">
        <v>2119</v>
      </c>
      <c r="I1095" s="16" t="s">
        <v>564</v>
      </c>
      <c r="J1095" s="18">
        <v>206</v>
      </c>
      <c r="K1095" s="32" t="str">
        <f>VLOOKUP(J1095,Sheet1!$A$2:$B$39,2,0)</f>
        <v>邦楽　　　　　　　</v>
      </c>
    </row>
    <row r="1096" spans="1:11" ht="30" customHeight="1">
      <c r="A1096" s="30">
        <v>1092</v>
      </c>
      <c r="B1096" s="52" t="s">
        <v>1762</v>
      </c>
      <c r="C1096" s="52" t="s">
        <v>1763</v>
      </c>
      <c r="D1096" s="52">
        <v>6</v>
      </c>
      <c r="E1096" s="31" t="s">
        <v>2084</v>
      </c>
      <c r="F1096" s="25" t="s">
        <v>135</v>
      </c>
      <c r="G1096" s="17" t="s">
        <v>595</v>
      </c>
      <c r="H1096" s="17" t="s">
        <v>568</v>
      </c>
      <c r="I1096" s="16" t="s">
        <v>569</v>
      </c>
      <c r="J1096" s="18">
        <v>206</v>
      </c>
      <c r="K1096" s="32" t="str">
        <f>VLOOKUP(J1096,Sheet1!$A$2:$B$39,2,0)</f>
        <v>邦楽　　　　　　　</v>
      </c>
    </row>
    <row r="1097" spans="1:11" ht="30" customHeight="1">
      <c r="A1097" s="30">
        <v>1093</v>
      </c>
      <c r="B1097" s="52" t="s">
        <v>1764</v>
      </c>
      <c r="C1097" s="52" t="s">
        <v>145</v>
      </c>
      <c r="D1097" s="52">
        <v>8</v>
      </c>
      <c r="E1097" s="31" t="s">
        <v>2084</v>
      </c>
      <c r="F1097" s="25" t="s">
        <v>135</v>
      </c>
      <c r="G1097" s="17" t="s">
        <v>595</v>
      </c>
      <c r="H1097" s="17" t="s">
        <v>2099</v>
      </c>
      <c r="I1097" s="16" t="s">
        <v>566</v>
      </c>
      <c r="J1097" s="18">
        <v>207</v>
      </c>
      <c r="K1097" s="32" t="str">
        <f>VLOOKUP(J1097,Sheet1!$A$2:$B$39,2,0)</f>
        <v>文芸　　　　　　　</v>
      </c>
    </row>
    <row r="1098" spans="1:11" ht="30" customHeight="1">
      <c r="A1098" s="30">
        <v>1094</v>
      </c>
      <c r="B1098" s="52" t="s">
        <v>1765</v>
      </c>
      <c r="C1098" s="52" t="s">
        <v>1766</v>
      </c>
      <c r="D1098" s="52">
        <v>6</v>
      </c>
      <c r="E1098" s="31" t="s">
        <v>2084</v>
      </c>
      <c r="F1098" s="25" t="s">
        <v>135</v>
      </c>
      <c r="G1098" s="17" t="s">
        <v>2510</v>
      </c>
      <c r="H1098" s="17" t="s">
        <v>627</v>
      </c>
      <c r="I1098" s="16" t="s">
        <v>566</v>
      </c>
      <c r="J1098" s="18">
        <v>207</v>
      </c>
      <c r="K1098" s="32" t="str">
        <f>VLOOKUP(J1098,Sheet1!$A$2:$B$39,2,0)</f>
        <v>文芸　　　　　　　</v>
      </c>
    </row>
    <row r="1099" spans="1:11" ht="30" customHeight="1">
      <c r="A1099" s="30">
        <v>1095</v>
      </c>
      <c r="B1099" s="52" t="s">
        <v>1767</v>
      </c>
      <c r="C1099" s="52" t="s">
        <v>1768</v>
      </c>
      <c r="D1099" s="52">
        <v>10</v>
      </c>
      <c r="E1099" s="31" t="s">
        <v>2084</v>
      </c>
      <c r="F1099" s="25" t="s">
        <v>135</v>
      </c>
      <c r="G1099" s="17" t="s">
        <v>2120</v>
      </c>
      <c r="H1099" s="17" t="s">
        <v>2103</v>
      </c>
      <c r="I1099" s="16" t="s">
        <v>566</v>
      </c>
      <c r="J1099" s="18">
        <v>207</v>
      </c>
      <c r="K1099" s="32" t="str">
        <f>VLOOKUP(J1099,Sheet1!$A$2:$B$39,2,0)</f>
        <v>文芸　　　　　　　</v>
      </c>
    </row>
    <row r="1100" spans="1:11" ht="30" customHeight="1">
      <c r="A1100" s="30">
        <v>1096</v>
      </c>
      <c r="B1100" s="52" t="s">
        <v>1769</v>
      </c>
      <c r="C1100" s="52" t="s">
        <v>1293</v>
      </c>
      <c r="D1100" s="52">
        <v>4</v>
      </c>
      <c r="E1100" s="31" t="s">
        <v>2084</v>
      </c>
      <c r="F1100" s="25" t="s">
        <v>135</v>
      </c>
      <c r="G1100" s="25" t="s">
        <v>2118</v>
      </c>
      <c r="H1100" s="25" t="s">
        <v>1598</v>
      </c>
      <c r="I1100" s="16" t="s">
        <v>569</v>
      </c>
      <c r="J1100" s="18">
        <v>209</v>
      </c>
      <c r="K1100" s="32" t="str">
        <f>VLOOKUP(J1100,Sheet1!$A$2:$B$39,2,0)</f>
        <v>舞踊　　　　　　　</v>
      </c>
    </row>
    <row r="1101" spans="1:11" ht="30" customHeight="1">
      <c r="A1101" s="30">
        <v>1097</v>
      </c>
      <c r="B1101" s="52" t="s">
        <v>1770</v>
      </c>
      <c r="C1101" s="52" t="s">
        <v>1295</v>
      </c>
      <c r="D1101" s="52">
        <v>3</v>
      </c>
      <c r="E1101" s="31" t="s">
        <v>2084</v>
      </c>
      <c r="F1101" s="25" t="s">
        <v>135</v>
      </c>
      <c r="G1101" s="25" t="s">
        <v>2118</v>
      </c>
      <c r="H1101" s="25" t="s">
        <v>568</v>
      </c>
      <c r="I1101" s="16" t="s">
        <v>566</v>
      </c>
      <c r="J1101" s="18">
        <v>209</v>
      </c>
      <c r="K1101" s="32" t="str">
        <f>VLOOKUP(J1101,Sheet1!$A$2:$B$39,2,0)</f>
        <v>舞踊　　　　　　　</v>
      </c>
    </row>
    <row r="1102" spans="1:11" ht="30" customHeight="1">
      <c r="A1102" s="30">
        <v>1098</v>
      </c>
      <c r="B1102" s="52" t="s">
        <v>1771</v>
      </c>
      <c r="C1102" s="52" t="s">
        <v>163</v>
      </c>
      <c r="D1102" s="52">
        <v>13</v>
      </c>
      <c r="E1102" s="31" t="s">
        <v>2084</v>
      </c>
      <c r="F1102" s="25" t="s">
        <v>135</v>
      </c>
      <c r="G1102" s="25" t="s">
        <v>1255</v>
      </c>
      <c r="H1102" s="25" t="s">
        <v>2101</v>
      </c>
      <c r="I1102" s="16" t="s">
        <v>566</v>
      </c>
      <c r="J1102" s="18">
        <v>210</v>
      </c>
      <c r="K1102" s="32" t="str">
        <f>VLOOKUP(J1102,Sheet1!$A$2:$B$39,2,0)</f>
        <v>社交ダンス　　　　　　　</v>
      </c>
    </row>
    <row r="1103" spans="1:11" ht="30" customHeight="1">
      <c r="A1103" s="30">
        <v>1099</v>
      </c>
      <c r="B1103" s="52" t="s">
        <v>1772</v>
      </c>
      <c r="C1103" s="52" t="s">
        <v>163</v>
      </c>
      <c r="D1103" s="52">
        <v>11</v>
      </c>
      <c r="E1103" s="31" t="s">
        <v>2084</v>
      </c>
      <c r="F1103" s="25" t="s">
        <v>135</v>
      </c>
      <c r="G1103" s="25" t="s">
        <v>1255</v>
      </c>
      <c r="H1103" s="25" t="s">
        <v>2099</v>
      </c>
      <c r="I1103" s="16" t="s">
        <v>628</v>
      </c>
      <c r="J1103" s="18">
        <v>210</v>
      </c>
      <c r="K1103" s="32" t="str">
        <f>VLOOKUP(J1103,Sheet1!$A$2:$B$39,2,0)</f>
        <v>社交ダンス　　　　　　　</v>
      </c>
    </row>
    <row r="1104" spans="1:11" ht="30" customHeight="1">
      <c r="A1104" s="30">
        <v>1100</v>
      </c>
      <c r="B1104" s="52" t="s">
        <v>1773</v>
      </c>
      <c r="C1104" s="52" t="s">
        <v>163</v>
      </c>
      <c r="D1104" s="52">
        <v>27</v>
      </c>
      <c r="E1104" s="31" t="s">
        <v>2084</v>
      </c>
      <c r="F1104" s="25" t="s">
        <v>135</v>
      </c>
      <c r="G1104" s="25" t="s">
        <v>2121</v>
      </c>
      <c r="H1104" s="25" t="s">
        <v>2122</v>
      </c>
      <c r="I1104" s="16" t="s">
        <v>2123</v>
      </c>
      <c r="J1104" s="18">
        <v>210</v>
      </c>
      <c r="K1104" s="32" t="str">
        <f>VLOOKUP(J1104,Sheet1!$A$2:$B$39,2,0)</f>
        <v>社交ダンス　　　　　　　</v>
      </c>
    </row>
    <row r="1105" spans="1:11" ht="30" customHeight="1">
      <c r="A1105" s="30">
        <v>1101</v>
      </c>
      <c r="B1105" s="52" t="s">
        <v>1774</v>
      </c>
      <c r="C1105" s="52" t="s">
        <v>176</v>
      </c>
      <c r="D1105" s="52">
        <v>3</v>
      </c>
      <c r="E1105" s="31" t="s">
        <v>2084</v>
      </c>
      <c r="F1105" s="25" t="s">
        <v>135</v>
      </c>
      <c r="G1105" s="17" t="s">
        <v>592</v>
      </c>
      <c r="H1105" s="17" t="s">
        <v>568</v>
      </c>
      <c r="I1105" s="16" t="s">
        <v>566</v>
      </c>
      <c r="J1105" s="18">
        <v>212</v>
      </c>
      <c r="K1105" s="32" t="str">
        <f>VLOOKUP(J1105,Sheet1!$A$2:$B$39,2,0)</f>
        <v>茶道　　　　　　　</v>
      </c>
    </row>
    <row r="1106" spans="1:11" ht="30" customHeight="1">
      <c r="A1106" s="30">
        <v>1102</v>
      </c>
      <c r="B1106" s="52" t="s">
        <v>1775</v>
      </c>
      <c r="C1106" s="52" t="s">
        <v>804</v>
      </c>
      <c r="D1106" s="52">
        <v>11</v>
      </c>
      <c r="E1106" s="31" t="s">
        <v>2084</v>
      </c>
      <c r="F1106" s="25" t="s">
        <v>135</v>
      </c>
      <c r="G1106" s="17" t="s">
        <v>2510</v>
      </c>
      <c r="H1106" s="17" t="s">
        <v>627</v>
      </c>
      <c r="I1106" s="16" t="s">
        <v>566</v>
      </c>
      <c r="J1106" s="18">
        <v>214</v>
      </c>
      <c r="K1106" s="32" t="str">
        <f>VLOOKUP(J1106,Sheet1!$A$2:$B$39,2,0)</f>
        <v>生活一般　　　　　　　</v>
      </c>
    </row>
    <row r="1107" spans="1:11" ht="30" customHeight="1">
      <c r="A1107" s="30">
        <v>1103</v>
      </c>
      <c r="B1107" s="52" t="s">
        <v>1776</v>
      </c>
      <c r="C1107" s="52" t="s">
        <v>1777</v>
      </c>
      <c r="D1107" s="52">
        <v>4</v>
      </c>
      <c r="E1107" s="31" t="s">
        <v>2084</v>
      </c>
      <c r="F1107" s="25" t="s">
        <v>135</v>
      </c>
      <c r="G1107" s="17" t="s">
        <v>595</v>
      </c>
      <c r="H1107" s="17" t="s">
        <v>2099</v>
      </c>
      <c r="I1107" s="16" t="s">
        <v>569</v>
      </c>
      <c r="J1107" s="18">
        <v>214</v>
      </c>
      <c r="K1107" s="32" t="str">
        <f>VLOOKUP(J1107,Sheet1!$A$2:$B$39,2,0)</f>
        <v>生活一般　　　　　　　</v>
      </c>
    </row>
    <row r="1108" spans="1:11" ht="30" customHeight="1">
      <c r="A1108" s="30">
        <v>1104</v>
      </c>
      <c r="B1108" s="52" t="s">
        <v>1778</v>
      </c>
      <c r="C1108" s="52" t="s">
        <v>1779</v>
      </c>
      <c r="D1108" s="52">
        <v>8</v>
      </c>
      <c r="E1108" s="31" t="s">
        <v>2084</v>
      </c>
      <c r="F1108" s="25" t="s">
        <v>367</v>
      </c>
      <c r="G1108" s="17" t="s">
        <v>590</v>
      </c>
      <c r="H1108" s="17" t="s">
        <v>2099</v>
      </c>
      <c r="I1108" s="16" t="s">
        <v>566</v>
      </c>
      <c r="J1108" s="18">
        <v>214</v>
      </c>
      <c r="K1108" s="32" t="str">
        <f>VLOOKUP(J1108,Sheet1!$A$2:$B$39,2,0)</f>
        <v>生活一般　　　　　　　</v>
      </c>
    </row>
    <row r="1109" spans="1:11" ht="30" customHeight="1">
      <c r="A1109" s="30">
        <v>1105</v>
      </c>
      <c r="B1109" s="52" t="s">
        <v>1780</v>
      </c>
      <c r="C1109" s="52" t="s">
        <v>728</v>
      </c>
      <c r="D1109" s="52">
        <v>10</v>
      </c>
      <c r="E1109" s="31" t="s">
        <v>2084</v>
      </c>
      <c r="F1109" s="25" t="s">
        <v>135</v>
      </c>
      <c r="G1109" s="17" t="s">
        <v>595</v>
      </c>
      <c r="H1109" s="17" t="s">
        <v>2103</v>
      </c>
      <c r="I1109" s="16" t="s">
        <v>566</v>
      </c>
      <c r="J1109" s="18">
        <v>214</v>
      </c>
      <c r="K1109" s="32" t="str">
        <f>VLOOKUP(J1109,Sheet1!$A$2:$B$39,2,0)</f>
        <v>生活一般　　　　　　　</v>
      </c>
    </row>
    <row r="1110" spans="1:11" ht="30" customHeight="1">
      <c r="A1110" s="30">
        <v>1106</v>
      </c>
      <c r="B1110" s="52" t="s">
        <v>1781</v>
      </c>
      <c r="C1110" s="52" t="s">
        <v>1782</v>
      </c>
      <c r="D1110" s="52">
        <v>3</v>
      </c>
      <c r="E1110" s="31" t="s">
        <v>2084</v>
      </c>
      <c r="F1110" s="25" t="s">
        <v>367</v>
      </c>
      <c r="G1110" s="25"/>
      <c r="H1110" s="25"/>
      <c r="I1110" s="16"/>
      <c r="J1110" s="18">
        <v>214</v>
      </c>
      <c r="K1110" s="32" t="str">
        <f>VLOOKUP(J1110,Sheet1!$A$2:$B$39,2,0)</f>
        <v>生活一般　　　　　　　</v>
      </c>
    </row>
    <row r="1111" spans="1:11" ht="30" customHeight="1">
      <c r="A1111" s="30">
        <v>1107</v>
      </c>
      <c r="B1111" s="52" t="s">
        <v>1783</v>
      </c>
      <c r="C1111" s="52" t="s">
        <v>186</v>
      </c>
      <c r="D1111" s="52">
        <v>18</v>
      </c>
      <c r="E1111" s="31" t="s">
        <v>2084</v>
      </c>
      <c r="F1111" s="25" t="s">
        <v>135</v>
      </c>
      <c r="G1111" s="25" t="s">
        <v>1221</v>
      </c>
      <c r="H1111" s="25" t="s">
        <v>608</v>
      </c>
      <c r="I1111" s="16" t="s">
        <v>2107</v>
      </c>
      <c r="J1111" s="18">
        <v>215</v>
      </c>
      <c r="K1111" s="32" t="str">
        <f>VLOOKUP(J1111,Sheet1!$A$2:$B$39,2,0)</f>
        <v>囲碁・将棋　　　　　　　</v>
      </c>
    </row>
    <row r="1112" spans="1:11" ht="30" customHeight="1">
      <c r="A1112" s="30">
        <v>1108</v>
      </c>
      <c r="B1112" s="52" t="s">
        <v>1784</v>
      </c>
      <c r="C1112" s="52" t="s">
        <v>1303</v>
      </c>
      <c r="D1112" s="52">
        <v>6</v>
      </c>
      <c r="E1112" s="31" t="s">
        <v>2084</v>
      </c>
      <c r="F1112" s="25" t="s">
        <v>135</v>
      </c>
      <c r="G1112" s="25" t="s">
        <v>1255</v>
      </c>
      <c r="H1112" s="25" t="s">
        <v>608</v>
      </c>
      <c r="I1112" s="16" t="s">
        <v>566</v>
      </c>
      <c r="J1112" s="18">
        <v>215</v>
      </c>
      <c r="K1112" s="32" t="str">
        <f>VLOOKUP(J1112,Sheet1!$A$2:$B$39,2,0)</f>
        <v>囲碁・将棋　　　　　　　</v>
      </c>
    </row>
    <row r="1113" spans="1:11" ht="30" customHeight="1">
      <c r="A1113" s="30">
        <v>1109</v>
      </c>
      <c r="B1113" s="52" t="s">
        <v>1785</v>
      </c>
      <c r="C1113" s="52" t="s">
        <v>193</v>
      </c>
      <c r="D1113" s="52">
        <v>5</v>
      </c>
      <c r="E1113" s="31" t="s">
        <v>2084</v>
      </c>
      <c r="F1113" s="25" t="s">
        <v>135</v>
      </c>
      <c r="G1113" s="25" t="s">
        <v>1217</v>
      </c>
      <c r="H1113" s="25" t="s">
        <v>2101</v>
      </c>
      <c r="I1113" s="16" t="s">
        <v>566</v>
      </c>
      <c r="J1113" s="18">
        <v>216</v>
      </c>
      <c r="K1113" s="32" t="str">
        <f>VLOOKUP(J1113,Sheet1!$A$2:$B$39,2,0)</f>
        <v>趣味一般　　　　　　　</v>
      </c>
    </row>
    <row r="1114" spans="1:11" ht="30" customHeight="1">
      <c r="A1114" s="30">
        <v>1110</v>
      </c>
      <c r="B1114" s="52" t="s">
        <v>1786</v>
      </c>
      <c r="C1114" s="52" t="s">
        <v>201</v>
      </c>
      <c r="D1114" s="52">
        <v>18</v>
      </c>
      <c r="E1114" s="31" t="s">
        <v>2084</v>
      </c>
      <c r="F1114" s="25" t="s">
        <v>135</v>
      </c>
      <c r="G1114" s="25" t="s">
        <v>1255</v>
      </c>
      <c r="H1114" s="25" t="s">
        <v>2101</v>
      </c>
      <c r="I1114" s="16" t="s">
        <v>566</v>
      </c>
      <c r="J1114" s="18">
        <v>301</v>
      </c>
      <c r="K1114" s="32" t="str">
        <f>VLOOKUP(J1114,Sheet1!$A$2:$B$39,2,0)</f>
        <v>卓球　　　　　　　</v>
      </c>
    </row>
    <row r="1115" spans="1:11" ht="30" customHeight="1">
      <c r="A1115" s="30">
        <v>1111</v>
      </c>
      <c r="B1115" s="52" t="s">
        <v>1787</v>
      </c>
      <c r="C1115" s="52" t="s">
        <v>201</v>
      </c>
      <c r="D1115" s="52">
        <v>22</v>
      </c>
      <c r="E1115" s="31" t="s">
        <v>2084</v>
      </c>
      <c r="F1115" s="25" t="s">
        <v>135</v>
      </c>
      <c r="G1115" s="25" t="s">
        <v>1255</v>
      </c>
      <c r="H1115" s="25" t="s">
        <v>2119</v>
      </c>
      <c r="I1115" s="16" t="s">
        <v>566</v>
      </c>
      <c r="J1115" s="18">
        <v>301</v>
      </c>
      <c r="K1115" s="32" t="str">
        <f>VLOOKUP(J1115,Sheet1!$A$2:$B$39,2,0)</f>
        <v>卓球　　　　　　　</v>
      </c>
    </row>
    <row r="1116" spans="1:11" ht="30" customHeight="1">
      <c r="A1116" s="30">
        <v>1112</v>
      </c>
      <c r="B1116" s="52" t="s">
        <v>1788</v>
      </c>
      <c r="C1116" s="52" t="s">
        <v>201</v>
      </c>
      <c r="D1116" s="52">
        <v>19</v>
      </c>
      <c r="E1116" s="31" t="s">
        <v>2084</v>
      </c>
      <c r="F1116" s="25" t="s">
        <v>135</v>
      </c>
      <c r="G1116" s="25" t="s">
        <v>1255</v>
      </c>
      <c r="H1116" s="25" t="s">
        <v>562</v>
      </c>
      <c r="I1116" s="16" t="s">
        <v>1154</v>
      </c>
      <c r="J1116" s="18">
        <v>301</v>
      </c>
      <c r="K1116" s="32" t="str">
        <f>VLOOKUP(J1116,Sheet1!$A$2:$B$39,2,0)</f>
        <v>卓球　　　　　　　</v>
      </c>
    </row>
    <row r="1117" spans="1:11" ht="30" customHeight="1">
      <c r="A1117" s="30">
        <v>1113</v>
      </c>
      <c r="B1117" s="52" t="s">
        <v>1789</v>
      </c>
      <c r="C1117" s="52" t="s">
        <v>201</v>
      </c>
      <c r="D1117" s="52">
        <v>8</v>
      </c>
      <c r="E1117" s="31" t="s">
        <v>2084</v>
      </c>
      <c r="F1117" s="25" t="s">
        <v>367</v>
      </c>
      <c r="G1117" s="25" t="s">
        <v>1251</v>
      </c>
      <c r="H1117" s="25" t="s">
        <v>627</v>
      </c>
      <c r="I1117" s="16" t="s">
        <v>569</v>
      </c>
      <c r="J1117" s="18">
        <v>301</v>
      </c>
      <c r="K1117" s="32" t="str">
        <f>VLOOKUP(J1117,Sheet1!$A$2:$B$39,2,0)</f>
        <v>卓球　　　　　　　</v>
      </c>
    </row>
    <row r="1118" spans="1:11" ht="30" customHeight="1">
      <c r="A1118" s="30">
        <v>1114</v>
      </c>
      <c r="B1118" s="52" t="s">
        <v>1790</v>
      </c>
      <c r="C1118" s="52" t="s">
        <v>951</v>
      </c>
      <c r="D1118" s="52">
        <v>7</v>
      </c>
      <c r="E1118" s="31" t="s">
        <v>2084</v>
      </c>
      <c r="F1118" s="25" t="s">
        <v>135</v>
      </c>
      <c r="G1118" s="17" t="s">
        <v>595</v>
      </c>
      <c r="H1118" s="17" t="s">
        <v>608</v>
      </c>
      <c r="I1118" s="16" t="s">
        <v>566</v>
      </c>
      <c r="J1118" s="18">
        <v>302</v>
      </c>
      <c r="K1118" s="32" t="str">
        <f>VLOOKUP(J1118,Sheet1!$A$2:$B$39,2,0)</f>
        <v>体操・スポーツ・ダンス</v>
      </c>
    </row>
    <row r="1119" spans="1:11" ht="30" customHeight="1">
      <c r="A1119" s="30">
        <v>1115</v>
      </c>
      <c r="B1119" s="52" t="s">
        <v>1791</v>
      </c>
      <c r="C1119" s="52" t="s">
        <v>204</v>
      </c>
      <c r="D1119" s="52">
        <v>7</v>
      </c>
      <c r="E1119" s="31" t="s">
        <v>2084</v>
      </c>
      <c r="F1119" s="25" t="s">
        <v>135</v>
      </c>
      <c r="G1119" s="17"/>
      <c r="H1119" s="17" t="s">
        <v>2099</v>
      </c>
      <c r="I1119" s="16" t="s">
        <v>564</v>
      </c>
      <c r="J1119" s="18">
        <v>302</v>
      </c>
      <c r="K1119" s="32" t="str">
        <f>VLOOKUP(J1119,Sheet1!$A$2:$B$39,2,0)</f>
        <v>体操・スポーツ・ダンス</v>
      </c>
    </row>
    <row r="1120" spans="1:11" ht="30" customHeight="1">
      <c r="A1120" s="30">
        <v>1116</v>
      </c>
      <c r="B1120" s="52" t="s">
        <v>1792</v>
      </c>
      <c r="C1120" s="52" t="s">
        <v>813</v>
      </c>
      <c r="D1120" s="52">
        <v>9</v>
      </c>
      <c r="E1120" s="31" t="s">
        <v>2084</v>
      </c>
      <c r="F1120" s="25" t="s">
        <v>367</v>
      </c>
      <c r="G1120" s="17" t="s">
        <v>1255</v>
      </c>
      <c r="H1120" s="17" t="s">
        <v>568</v>
      </c>
      <c r="I1120" s="16" t="s">
        <v>569</v>
      </c>
      <c r="J1120" s="18">
        <v>302</v>
      </c>
      <c r="K1120" s="32" t="str">
        <f>VLOOKUP(J1120,Sheet1!$A$2:$B$39,2,0)</f>
        <v>体操・スポーツ・ダンス</v>
      </c>
    </row>
    <row r="1121" spans="1:11" ht="30" customHeight="1">
      <c r="A1121" s="30">
        <v>1117</v>
      </c>
      <c r="B1121" s="52" t="s">
        <v>1793</v>
      </c>
      <c r="C1121" s="52" t="s">
        <v>1794</v>
      </c>
      <c r="D1121" s="52">
        <v>8</v>
      </c>
      <c r="E1121" s="31" t="s">
        <v>2084</v>
      </c>
      <c r="F1121" s="25" t="s">
        <v>135</v>
      </c>
      <c r="G1121" s="25" t="s">
        <v>1255</v>
      </c>
      <c r="H1121" s="25" t="s">
        <v>2099</v>
      </c>
      <c r="I1121" s="16" t="s">
        <v>569</v>
      </c>
      <c r="J1121" s="18">
        <v>302</v>
      </c>
      <c r="K1121" s="32" t="str">
        <f>VLOOKUP(J1121,Sheet1!$A$2:$B$39,2,0)</f>
        <v>体操・スポーツ・ダンス</v>
      </c>
    </row>
    <row r="1122" spans="1:11" ht="30" customHeight="1">
      <c r="A1122" s="30">
        <v>1118</v>
      </c>
      <c r="B1122" s="52" t="s">
        <v>1795</v>
      </c>
      <c r="C1122" s="52" t="s">
        <v>751</v>
      </c>
      <c r="D1122" s="52">
        <v>6</v>
      </c>
      <c r="E1122" s="31" t="s">
        <v>2084</v>
      </c>
      <c r="F1122" s="25" t="s">
        <v>135</v>
      </c>
      <c r="G1122" s="25" t="s">
        <v>1216</v>
      </c>
      <c r="H1122" s="25" t="s">
        <v>2101</v>
      </c>
      <c r="I1122" s="16" t="s">
        <v>569</v>
      </c>
      <c r="J1122" s="18">
        <v>303</v>
      </c>
      <c r="K1122" s="32" t="str">
        <f>VLOOKUP(J1122,Sheet1!$A$2:$B$39,2,0)</f>
        <v>健康体操　　　　　　　</v>
      </c>
    </row>
    <row r="1123" spans="1:11" ht="30" customHeight="1">
      <c r="A1123" s="30">
        <v>1119</v>
      </c>
      <c r="B1123" s="52" t="s">
        <v>1796</v>
      </c>
      <c r="C1123" s="52" t="s">
        <v>751</v>
      </c>
      <c r="D1123" s="52">
        <v>16</v>
      </c>
      <c r="E1123" s="31" t="s">
        <v>2084</v>
      </c>
      <c r="F1123" s="25" t="s">
        <v>135</v>
      </c>
      <c r="G1123" s="25" t="s">
        <v>1255</v>
      </c>
      <c r="H1123" s="25" t="s">
        <v>2099</v>
      </c>
      <c r="I1123" s="16" t="s">
        <v>569</v>
      </c>
      <c r="J1123" s="18">
        <v>303</v>
      </c>
      <c r="K1123" s="32" t="str">
        <f>VLOOKUP(J1123,Sheet1!$A$2:$B$39,2,0)</f>
        <v>健康体操　　　　　　　</v>
      </c>
    </row>
    <row r="1124" spans="1:11" ht="30" customHeight="1">
      <c r="A1124" s="30">
        <v>1120</v>
      </c>
      <c r="B1124" s="52" t="s">
        <v>1797</v>
      </c>
      <c r="C1124" s="52" t="s">
        <v>220</v>
      </c>
      <c r="D1124" s="52">
        <v>13</v>
      </c>
      <c r="E1124" s="31" t="s">
        <v>2084</v>
      </c>
      <c r="F1124" s="25" t="s">
        <v>135</v>
      </c>
      <c r="G1124" s="25" t="s">
        <v>1255</v>
      </c>
      <c r="H1124" s="25" t="s">
        <v>2103</v>
      </c>
      <c r="I1124" s="16" t="s">
        <v>569</v>
      </c>
      <c r="J1124" s="18">
        <v>303</v>
      </c>
      <c r="K1124" s="32" t="str">
        <f>VLOOKUP(J1124,Sheet1!$A$2:$B$39,2,0)</f>
        <v>健康体操　　　　　　　</v>
      </c>
    </row>
    <row r="1125" spans="1:11" ht="30" customHeight="1">
      <c r="A1125" s="30">
        <v>1121</v>
      </c>
      <c r="B1125" s="52" t="s">
        <v>1798</v>
      </c>
      <c r="C1125" s="52" t="s">
        <v>220</v>
      </c>
      <c r="D1125" s="52">
        <v>39</v>
      </c>
      <c r="E1125" s="31" t="s">
        <v>2084</v>
      </c>
      <c r="F1125" s="25" t="s">
        <v>135</v>
      </c>
      <c r="G1125" s="25" t="s">
        <v>1255</v>
      </c>
      <c r="H1125" s="25" t="s">
        <v>1252</v>
      </c>
      <c r="I1125" s="16" t="s">
        <v>569</v>
      </c>
      <c r="J1125" s="18">
        <v>303</v>
      </c>
      <c r="K1125" s="32" t="str">
        <f>VLOOKUP(J1125,Sheet1!$A$2:$B$39,2,0)</f>
        <v>健康体操　　　　　　　</v>
      </c>
    </row>
    <row r="1126" spans="1:11" ht="30" customHeight="1">
      <c r="A1126" s="30">
        <v>1122</v>
      </c>
      <c r="B1126" s="52" t="s">
        <v>1799</v>
      </c>
      <c r="C1126" s="52" t="s">
        <v>230</v>
      </c>
      <c r="D1126" s="52">
        <v>13</v>
      </c>
      <c r="E1126" s="31" t="s">
        <v>2084</v>
      </c>
      <c r="F1126" s="25" t="s">
        <v>135</v>
      </c>
      <c r="G1126" s="25" t="s">
        <v>1221</v>
      </c>
      <c r="H1126" s="25" t="s">
        <v>608</v>
      </c>
      <c r="I1126" s="16" t="s">
        <v>564</v>
      </c>
      <c r="J1126" s="18">
        <v>303</v>
      </c>
      <c r="K1126" s="32" t="str">
        <f>VLOOKUP(J1126,Sheet1!$A$2:$B$39,2,0)</f>
        <v>健康体操　　　　　　　</v>
      </c>
    </row>
    <row r="1127" spans="1:11" ht="30" customHeight="1">
      <c r="A1127" s="30">
        <v>1123</v>
      </c>
      <c r="B1127" s="52" t="s">
        <v>1800</v>
      </c>
      <c r="C1127" s="52" t="s">
        <v>1801</v>
      </c>
      <c r="D1127" s="52">
        <v>15</v>
      </c>
      <c r="E1127" s="31" t="s">
        <v>2084</v>
      </c>
      <c r="F1127" s="25" t="s">
        <v>135</v>
      </c>
      <c r="G1127" s="25" t="s">
        <v>1255</v>
      </c>
      <c r="H1127" s="25" t="s">
        <v>2101</v>
      </c>
      <c r="I1127" s="16" t="s">
        <v>569</v>
      </c>
      <c r="J1127" s="18">
        <v>305</v>
      </c>
      <c r="K1127" s="32" t="str">
        <f>VLOOKUP(J1127,Sheet1!$A$2:$B$39,2,0)</f>
        <v>軽スポーツ　　　　　　　</v>
      </c>
    </row>
    <row r="1128" spans="1:11" ht="30" customHeight="1">
      <c r="A1128" s="30">
        <v>1124</v>
      </c>
      <c r="B1128" s="52" t="s">
        <v>1802</v>
      </c>
      <c r="C1128" s="52" t="s">
        <v>1803</v>
      </c>
      <c r="D1128" s="52">
        <v>5</v>
      </c>
      <c r="E1128" s="31" t="s">
        <v>2084</v>
      </c>
      <c r="F1128" s="25" t="s">
        <v>135</v>
      </c>
      <c r="G1128" s="25" t="s">
        <v>2120</v>
      </c>
      <c r="H1128" s="25" t="s">
        <v>571</v>
      </c>
      <c r="I1128" s="16" t="s">
        <v>569</v>
      </c>
      <c r="J1128" s="18">
        <v>310</v>
      </c>
      <c r="K1128" s="32" t="str">
        <f>VLOOKUP(J1128,Sheet1!$A$2:$B$39,2,0)</f>
        <v>その他　　　　　　　</v>
      </c>
    </row>
    <row r="1129" spans="1:11" ht="30" customHeight="1">
      <c r="A1129" s="30">
        <v>1125</v>
      </c>
      <c r="B1129" s="20" t="s">
        <v>2454</v>
      </c>
      <c r="C1129" s="20" t="s">
        <v>2455</v>
      </c>
      <c r="D1129" s="21">
        <v>7</v>
      </c>
      <c r="E1129" s="31" t="s">
        <v>2084</v>
      </c>
      <c r="F1129" s="21" t="s">
        <v>2456</v>
      </c>
      <c r="G1129" s="21" t="s">
        <v>2486</v>
      </c>
      <c r="H1129" s="21" t="s">
        <v>2457</v>
      </c>
      <c r="I1129" s="22" t="s">
        <v>577</v>
      </c>
      <c r="J1129" s="21">
        <v>203</v>
      </c>
      <c r="K1129" s="32" t="str">
        <f>VLOOKUP(J1129,Sheet1!$A$2:$B$39,2,0)</f>
        <v>書道　　　　　　　</v>
      </c>
    </row>
    <row r="1130" spans="1:11" ht="30" customHeight="1">
      <c r="A1130" s="30">
        <v>1126</v>
      </c>
      <c r="B1130" s="14" t="s">
        <v>779</v>
      </c>
      <c r="C1130" s="16" t="s">
        <v>780</v>
      </c>
      <c r="D1130" s="36">
        <v>7</v>
      </c>
      <c r="E1130" s="33" t="s">
        <v>1132</v>
      </c>
      <c r="F1130" s="26" t="s">
        <v>1140</v>
      </c>
      <c r="G1130" s="26" t="s">
        <v>542</v>
      </c>
      <c r="H1130" s="26" t="s">
        <v>1195</v>
      </c>
      <c r="I1130" s="26" t="s">
        <v>539</v>
      </c>
      <c r="J1130" s="28">
        <v>104</v>
      </c>
      <c r="K1130" s="32" t="str">
        <f>VLOOKUP(J1130,Sheet1!$A$2:$B$39,2,0)</f>
        <v>産業・情報処理</v>
      </c>
    </row>
    <row r="1131" spans="1:11" ht="30" customHeight="1">
      <c r="A1131" s="30">
        <v>1127</v>
      </c>
      <c r="B1131" s="14" t="s">
        <v>781</v>
      </c>
      <c r="C1131" s="16" t="s">
        <v>782</v>
      </c>
      <c r="D1131" s="36">
        <v>12</v>
      </c>
      <c r="E1131" s="33" t="s">
        <v>1132</v>
      </c>
      <c r="F1131" s="26" t="s">
        <v>252</v>
      </c>
      <c r="G1131" s="26" t="s">
        <v>1196</v>
      </c>
      <c r="H1131" s="26" t="s">
        <v>1196</v>
      </c>
      <c r="I1131" s="26" t="s">
        <v>544</v>
      </c>
      <c r="J1131" s="28">
        <v>108</v>
      </c>
      <c r="K1131" s="32" t="str">
        <f>VLOOKUP(J1131,Sheet1!$A$2:$B$39,2,0)</f>
        <v>総合学習　　　　　　　</v>
      </c>
    </row>
    <row r="1132" spans="1:11" ht="30" customHeight="1">
      <c r="A1132" s="30">
        <v>1128</v>
      </c>
      <c r="B1132" s="14" t="s">
        <v>783</v>
      </c>
      <c r="C1132" s="16" t="s">
        <v>784</v>
      </c>
      <c r="D1132" s="36">
        <v>15</v>
      </c>
      <c r="E1132" s="33" t="s">
        <v>1132</v>
      </c>
      <c r="F1132" s="26" t="s">
        <v>1141</v>
      </c>
      <c r="G1132" s="26" t="s">
        <v>1197</v>
      </c>
      <c r="H1132" s="26" t="s">
        <v>1198</v>
      </c>
      <c r="I1132" s="26" t="s">
        <v>583</v>
      </c>
      <c r="J1132" s="28">
        <v>108</v>
      </c>
      <c r="K1132" s="32" t="str">
        <f>VLOOKUP(J1132,Sheet1!$A$2:$B$39,2,0)</f>
        <v>総合学習　　　　　　　</v>
      </c>
    </row>
    <row r="1133" spans="1:11" ht="30" customHeight="1">
      <c r="A1133" s="30">
        <v>1129</v>
      </c>
      <c r="B1133" s="14" t="s">
        <v>785</v>
      </c>
      <c r="C1133" s="16" t="s">
        <v>102</v>
      </c>
      <c r="D1133" s="36">
        <v>11</v>
      </c>
      <c r="E1133" s="33" t="s">
        <v>1132</v>
      </c>
      <c r="F1133" s="26" t="s">
        <v>252</v>
      </c>
      <c r="G1133" s="26" t="s">
        <v>557</v>
      </c>
      <c r="H1133" s="26" t="s">
        <v>1199</v>
      </c>
      <c r="I1133" s="26" t="s">
        <v>544</v>
      </c>
      <c r="J1133" s="28">
        <v>203</v>
      </c>
      <c r="K1133" s="32" t="str">
        <f>VLOOKUP(J1133,Sheet1!$A$2:$B$39,2,0)</f>
        <v>書道　　　　　　　</v>
      </c>
    </row>
    <row r="1134" spans="1:11" ht="30" customHeight="1">
      <c r="A1134" s="30">
        <v>1130</v>
      </c>
      <c r="B1134" s="14" t="s">
        <v>786</v>
      </c>
      <c r="C1134" s="16" t="s">
        <v>697</v>
      </c>
      <c r="D1134" s="36">
        <v>11</v>
      </c>
      <c r="E1134" s="33" t="s">
        <v>1132</v>
      </c>
      <c r="F1134" s="26" t="s">
        <v>252</v>
      </c>
      <c r="G1134" s="26" t="s">
        <v>542</v>
      </c>
      <c r="H1134" s="26" t="s">
        <v>1200</v>
      </c>
      <c r="I1134" s="26" t="s">
        <v>544</v>
      </c>
      <c r="J1134" s="28">
        <v>205</v>
      </c>
      <c r="K1134" s="32" t="str">
        <f>VLOOKUP(J1134,Sheet1!$A$2:$B$39,2,0)</f>
        <v>洋楽　　　　　　　</v>
      </c>
    </row>
    <row r="1135" spans="1:11" ht="30" customHeight="1">
      <c r="A1135" s="30">
        <v>1131</v>
      </c>
      <c r="B1135" s="14" t="s">
        <v>787</v>
      </c>
      <c r="C1135" s="16" t="s">
        <v>697</v>
      </c>
      <c r="D1135" s="36">
        <v>17</v>
      </c>
      <c r="E1135" s="33" t="s">
        <v>1132</v>
      </c>
      <c r="F1135" s="26" t="s">
        <v>1140</v>
      </c>
      <c r="G1135" s="26" t="s">
        <v>1175</v>
      </c>
      <c r="H1135" s="26" t="s">
        <v>1201</v>
      </c>
      <c r="I1135" s="26" t="s">
        <v>544</v>
      </c>
      <c r="J1135" s="28">
        <v>205</v>
      </c>
      <c r="K1135" s="32" t="str">
        <f>VLOOKUP(J1135,Sheet1!$A$2:$B$39,2,0)</f>
        <v>洋楽　　　　　　　</v>
      </c>
    </row>
    <row r="1136" spans="1:11" ht="30" customHeight="1">
      <c r="A1136" s="30">
        <v>1132</v>
      </c>
      <c r="B1136" s="37" t="s">
        <v>788</v>
      </c>
      <c r="C1136" s="38" t="s">
        <v>789</v>
      </c>
      <c r="D1136" s="36">
        <v>10</v>
      </c>
      <c r="E1136" s="33" t="s">
        <v>1132</v>
      </c>
      <c r="F1136" s="26" t="s">
        <v>1142</v>
      </c>
      <c r="G1136" s="26" t="s">
        <v>2527</v>
      </c>
      <c r="H1136" s="26" t="s">
        <v>1202</v>
      </c>
      <c r="I1136" s="26" t="s">
        <v>544</v>
      </c>
      <c r="J1136" s="28">
        <v>205</v>
      </c>
      <c r="K1136" s="32" t="str">
        <f>VLOOKUP(J1136,Sheet1!$A$2:$B$39,2,0)</f>
        <v>洋楽　　　　　　　</v>
      </c>
    </row>
    <row r="1137" spans="1:11" ht="30" customHeight="1">
      <c r="A1137" s="30">
        <v>1133</v>
      </c>
      <c r="B1137" s="37" t="s">
        <v>790</v>
      </c>
      <c r="C1137" s="38" t="s">
        <v>791</v>
      </c>
      <c r="D1137" s="36">
        <v>17</v>
      </c>
      <c r="E1137" s="33" t="s">
        <v>1132</v>
      </c>
      <c r="F1137" s="26" t="s">
        <v>1140</v>
      </c>
      <c r="G1137" s="26" t="s">
        <v>555</v>
      </c>
      <c r="H1137" s="26" t="s">
        <v>1199</v>
      </c>
      <c r="I1137" s="26" t="s">
        <v>539</v>
      </c>
      <c r="J1137" s="28">
        <v>205</v>
      </c>
      <c r="K1137" s="32" t="str">
        <f>VLOOKUP(J1137,Sheet1!$A$2:$B$39,2,0)</f>
        <v>洋楽　　　　　　　</v>
      </c>
    </row>
    <row r="1138" spans="1:11" ht="30" customHeight="1">
      <c r="A1138" s="30">
        <v>1134</v>
      </c>
      <c r="B1138" s="37" t="s">
        <v>792</v>
      </c>
      <c r="C1138" s="38" t="s">
        <v>687</v>
      </c>
      <c r="D1138" s="36">
        <v>4</v>
      </c>
      <c r="E1138" s="33" t="s">
        <v>1132</v>
      </c>
      <c r="F1138" s="26" t="s">
        <v>252</v>
      </c>
      <c r="G1138" s="26" t="s">
        <v>2527</v>
      </c>
      <c r="H1138" s="26" t="s">
        <v>1203</v>
      </c>
      <c r="I1138" s="26" t="s">
        <v>544</v>
      </c>
      <c r="J1138" s="28">
        <v>206</v>
      </c>
      <c r="K1138" s="32" t="str">
        <f>VLOOKUP(J1138,Sheet1!$A$2:$B$39,2,0)</f>
        <v>邦楽　　　　　　　</v>
      </c>
    </row>
    <row r="1139" spans="1:11" ht="30" customHeight="1">
      <c r="A1139" s="30">
        <v>1135</v>
      </c>
      <c r="B1139" s="37" t="s">
        <v>793</v>
      </c>
      <c r="C1139" s="38" t="s">
        <v>794</v>
      </c>
      <c r="D1139" s="36">
        <v>11</v>
      </c>
      <c r="E1139" s="33" t="s">
        <v>1132</v>
      </c>
      <c r="F1139" s="26" t="s">
        <v>1140</v>
      </c>
      <c r="G1139" s="26" t="s">
        <v>2527</v>
      </c>
      <c r="H1139" s="26" t="s">
        <v>1204</v>
      </c>
      <c r="I1139" s="26" t="s">
        <v>536</v>
      </c>
      <c r="J1139" s="28">
        <v>206</v>
      </c>
      <c r="K1139" s="32" t="str">
        <f>VLOOKUP(J1139,Sheet1!$A$2:$B$39,2,0)</f>
        <v>邦楽　　　　　　　</v>
      </c>
    </row>
    <row r="1140" spans="1:11" ht="30" customHeight="1">
      <c r="A1140" s="30">
        <v>1136</v>
      </c>
      <c r="B1140" s="37" t="s">
        <v>795</v>
      </c>
      <c r="C1140" s="38" t="s">
        <v>796</v>
      </c>
      <c r="D1140" s="36">
        <v>6</v>
      </c>
      <c r="E1140" s="33" t="s">
        <v>1132</v>
      </c>
      <c r="F1140" s="26" t="s">
        <v>1140</v>
      </c>
      <c r="G1140" s="26" t="s">
        <v>557</v>
      </c>
      <c r="H1140" s="26" t="s">
        <v>1199</v>
      </c>
      <c r="I1140" s="26" t="s">
        <v>544</v>
      </c>
      <c r="J1140" s="28">
        <v>207</v>
      </c>
      <c r="K1140" s="32" t="str">
        <f>VLOOKUP(J1140,Sheet1!$A$2:$B$39,2,0)</f>
        <v>文芸　　　　　　　</v>
      </c>
    </row>
    <row r="1141" spans="1:11" ht="30" customHeight="1">
      <c r="A1141" s="30">
        <v>1137</v>
      </c>
      <c r="B1141" s="37" t="s">
        <v>797</v>
      </c>
      <c r="C1141" s="38" t="s">
        <v>798</v>
      </c>
      <c r="D1141" s="36">
        <v>14</v>
      </c>
      <c r="E1141" s="33" t="s">
        <v>1132</v>
      </c>
      <c r="F1141" s="26" t="s">
        <v>1140</v>
      </c>
      <c r="G1141" s="26" t="s">
        <v>558</v>
      </c>
      <c r="H1141" s="26" t="s">
        <v>1195</v>
      </c>
      <c r="I1141" s="26" t="s">
        <v>583</v>
      </c>
      <c r="J1141" s="28">
        <v>213</v>
      </c>
      <c r="K1141" s="32" t="str">
        <f>VLOOKUP(J1141,Sheet1!$A$2:$B$39,2,0)</f>
        <v>料理　　　　　　　</v>
      </c>
    </row>
    <row r="1142" spans="1:11" ht="30" customHeight="1">
      <c r="A1142" s="30">
        <v>1138</v>
      </c>
      <c r="B1142" s="37" t="s">
        <v>799</v>
      </c>
      <c r="C1142" s="38" t="s">
        <v>800</v>
      </c>
      <c r="D1142" s="36">
        <v>13</v>
      </c>
      <c r="E1142" s="33" t="s">
        <v>1132</v>
      </c>
      <c r="F1142" s="26" t="s">
        <v>252</v>
      </c>
      <c r="G1142" s="26" t="s">
        <v>1205</v>
      </c>
      <c r="H1142" s="26" t="s">
        <v>1202</v>
      </c>
      <c r="I1142" s="26" t="s">
        <v>544</v>
      </c>
      <c r="J1142" s="28">
        <v>214</v>
      </c>
      <c r="K1142" s="32" t="str">
        <f>VLOOKUP(J1142,Sheet1!$A$2:$B$39,2,0)</f>
        <v>生活一般　　　　　　　</v>
      </c>
    </row>
    <row r="1143" spans="1:11" ht="30" customHeight="1">
      <c r="A1143" s="30">
        <v>1139</v>
      </c>
      <c r="B1143" s="37" t="s">
        <v>801</v>
      </c>
      <c r="C1143" s="38" t="s">
        <v>802</v>
      </c>
      <c r="D1143" s="36">
        <v>8</v>
      </c>
      <c r="E1143" s="33" t="s">
        <v>1132</v>
      </c>
      <c r="F1143" s="26" t="s">
        <v>252</v>
      </c>
      <c r="G1143" s="26" t="s">
        <v>1206</v>
      </c>
      <c r="H1143" s="26" t="s">
        <v>1202</v>
      </c>
      <c r="I1143" s="26" t="s">
        <v>544</v>
      </c>
      <c r="J1143" s="28">
        <v>214</v>
      </c>
      <c r="K1143" s="32" t="str">
        <f>VLOOKUP(J1143,Sheet1!$A$2:$B$39,2,0)</f>
        <v>生活一般　　　　　　　</v>
      </c>
    </row>
    <row r="1144" spans="1:11" ht="30" customHeight="1">
      <c r="A1144" s="30">
        <v>1140</v>
      </c>
      <c r="B1144" s="37" t="s">
        <v>803</v>
      </c>
      <c r="C1144" s="38" t="s">
        <v>804</v>
      </c>
      <c r="D1144" s="36">
        <v>9</v>
      </c>
      <c r="E1144" s="33" t="s">
        <v>1132</v>
      </c>
      <c r="F1144" s="26" t="s">
        <v>1140</v>
      </c>
      <c r="G1144" s="26" t="s">
        <v>534</v>
      </c>
      <c r="H1144" s="26" t="s">
        <v>1202</v>
      </c>
      <c r="I1144" s="26" t="s">
        <v>539</v>
      </c>
      <c r="J1144" s="28">
        <v>214</v>
      </c>
      <c r="K1144" s="32" t="str">
        <f>VLOOKUP(J1144,Sheet1!$A$2:$B$39,2,0)</f>
        <v>生活一般　　　　　　　</v>
      </c>
    </row>
    <row r="1145" spans="1:11" ht="30" customHeight="1">
      <c r="A1145" s="30">
        <v>1141</v>
      </c>
      <c r="B1145" s="37" t="s">
        <v>805</v>
      </c>
      <c r="C1145" s="38" t="s">
        <v>186</v>
      </c>
      <c r="D1145" s="36">
        <v>4</v>
      </c>
      <c r="E1145" s="33" t="s">
        <v>1132</v>
      </c>
      <c r="F1145" s="26" t="s">
        <v>252</v>
      </c>
      <c r="G1145" s="26" t="s">
        <v>1207</v>
      </c>
      <c r="H1145" s="26" t="s">
        <v>1208</v>
      </c>
      <c r="I1145" s="26" t="s">
        <v>539</v>
      </c>
      <c r="J1145" s="28">
        <v>215</v>
      </c>
      <c r="K1145" s="32" t="str">
        <f>VLOOKUP(J1145,Sheet1!$A$2:$B$39,2,0)</f>
        <v>囲碁・将棋　　　　　　　</v>
      </c>
    </row>
    <row r="1146" spans="1:11" ht="30" customHeight="1">
      <c r="A1146" s="30">
        <v>1142</v>
      </c>
      <c r="B1146" s="37" t="s">
        <v>806</v>
      </c>
      <c r="C1146" s="38" t="s">
        <v>193</v>
      </c>
      <c r="D1146" s="36">
        <v>15</v>
      </c>
      <c r="E1146" s="33" t="s">
        <v>1132</v>
      </c>
      <c r="F1146" s="26" t="s">
        <v>1140</v>
      </c>
      <c r="G1146" s="26" t="s">
        <v>542</v>
      </c>
      <c r="H1146" s="26" t="s">
        <v>1201</v>
      </c>
      <c r="I1146" s="26" t="s">
        <v>539</v>
      </c>
      <c r="J1146" s="28">
        <v>216</v>
      </c>
      <c r="K1146" s="32" t="str">
        <f>VLOOKUP(J1146,Sheet1!$A$2:$B$39,2,0)</f>
        <v>趣味一般　　　　　　　</v>
      </c>
    </row>
    <row r="1147" spans="1:11" ht="30" customHeight="1">
      <c r="A1147" s="30">
        <v>1143</v>
      </c>
      <c r="B1147" s="37" t="s">
        <v>807</v>
      </c>
      <c r="C1147" s="38" t="s">
        <v>201</v>
      </c>
      <c r="D1147" s="36">
        <v>29</v>
      </c>
      <c r="E1147" s="33" t="s">
        <v>1132</v>
      </c>
      <c r="F1147" s="26" t="s">
        <v>1142</v>
      </c>
      <c r="G1147" s="26" t="s">
        <v>1209</v>
      </c>
      <c r="H1147" s="26" t="s">
        <v>1202</v>
      </c>
      <c r="I1147" s="26" t="s">
        <v>544</v>
      </c>
      <c r="J1147" s="28">
        <v>301</v>
      </c>
      <c r="K1147" s="32" t="str">
        <f>VLOOKUP(J1147,Sheet1!$A$2:$B$39,2,0)</f>
        <v>卓球　　　　　　　</v>
      </c>
    </row>
    <row r="1148" spans="1:11" ht="30" customHeight="1">
      <c r="A1148" s="30">
        <v>1144</v>
      </c>
      <c r="B1148" s="37" t="s">
        <v>808</v>
      </c>
      <c r="C1148" s="38" t="s">
        <v>201</v>
      </c>
      <c r="D1148" s="36">
        <v>16</v>
      </c>
      <c r="E1148" s="33" t="s">
        <v>1132</v>
      </c>
      <c r="F1148" s="26" t="s">
        <v>252</v>
      </c>
      <c r="G1148" s="26" t="s">
        <v>1209</v>
      </c>
      <c r="H1148" s="26" t="s">
        <v>532</v>
      </c>
      <c r="I1148" s="26" t="s">
        <v>539</v>
      </c>
      <c r="J1148" s="28">
        <v>301</v>
      </c>
      <c r="K1148" s="32" t="str">
        <f>VLOOKUP(J1148,Sheet1!$A$2:$B$39,2,0)</f>
        <v>卓球　　　　　　　</v>
      </c>
    </row>
    <row r="1149" spans="1:11" ht="54">
      <c r="A1149" s="30">
        <v>1145</v>
      </c>
      <c r="B1149" s="37" t="s">
        <v>809</v>
      </c>
      <c r="C1149" s="38" t="s">
        <v>201</v>
      </c>
      <c r="D1149" s="36">
        <v>36</v>
      </c>
      <c r="E1149" s="33" t="s">
        <v>1132</v>
      </c>
      <c r="F1149" s="26" t="s">
        <v>252</v>
      </c>
      <c r="G1149" s="26" t="s">
        <v>1210</v>
      </c>
      <c r="H1149" s="26" t="s">
        <v>1211</v>
      </c>
      <c r="I1149" s="26" t="s">
        <v>1212</v>
      </c>
      <c r="J1149" s="28">
        <v>301</v>
      </c>
      <c r="K1149" s="32" t="str">
        <f>VLOOKUP(J1149,Sheet1!$A$2:$B$39,2,0)</f>
        <v>卓球　　　　　　　</v>
      </c>
    </row>
    <row r="1150" spans="1:11" ht="30" customHeight="1">
      <c r="A1150" s="30">
        <v>1146</v>
      </c>
      <c r="B1150" s="37" t="s">
        <v>810</v>
      </c>
      <c r="C1150" s="38" t="s">
        <v>201</v>
      </c>
      <c r="D1150" s="36">
        <v>15</v>
      </c>
      <c r="E1150" s="33" t="s">
        <v>1132</v>
      </c>
      <c r="F1150" s="26" t="s">
        <v>1142</v>
      </c>
      <c r="G1150" s="26" t="s">
        <v>1213</v>
      </c>
      <c r="H1150" s="26" t="s">
        <v>1196</v>
      </c>
      <c r="I1150" s="26" t="s">
        <v>539</v>
      </c>
      <c r="J1150" s="28">
        <v>301</v>
      </c>
      <c r="K1150" s="32" t="str">
        <f>VLOOKUP(J1150,Sheet1!$A$2:$B$39,2,0)</f>
        <v>卓球　　　　　　　</v>
      </c>
    </row>
    <row r="1151" spans="1:11" ht="30" customHeight="1">
      <c r="A1151" s="30">
        <v>1147</v>
      </c>
      <c r="B1151" s="37" t="s">
        <v>811</v>
      </c>
      <c r="C1151" s="38" t="s">
        <v>201</v>
      </c>
      <c r="D1151" s="36">
        <v>12</v>
      </c>
      <c r="E1151" s="33" t="s">
        <v>1132</v>
      </c>
      <c r="F1151" s="26" t="s">
        <v>252</v>
      </c>
      <c r="G1151" s="26" t="s">
        <v>1209</v>
      </c>
      <c r="H1151" s="26" t="s">
        <v>1201</v>
      </c>
      <c r="I1151" s="26" t="s">
        <v>536</v>
      </c>
      <c r="J1151" s="28">
        <v>301</v>
      </c>
      <c r="K1151" s="32" t="str">
        <f>VLOOKUP(J1151,Sheet1!$A$2:$B$39,2,0)</f>
        <v>卓球　　　　　　　</v>
      </c>
    </row>
    <row r="1152" spans="1:11" ht="30" customHeight="1">
      <c r="A1152" s="30">
        <v>1148</v>
      </c>
      <c r="B1152" s="37" t="s">
        <v>812</v>
      </c>
      <c r="C1152" s="38" t="s">
        <v>813</v>
      </c>
      <c r="D1152" s="36">
        <v>13</v>
      </c>
      <c r="E1152" s="33" t="s">
        <v>1132</v>
      </c>
      <c r="F1152" s="26" t="s">
        <v>252</v>
      </c>
      <c r="G1152" s="26" t="s">
        <v>1214</v>
      </c>
      <c r="H1152" s="26" t="s">
        <v>1202</v>
      </c>
      <c r="I1152" s="26" t="s">
        <v>533</v>
      </c>
      <c r="J1152" s="28">
        <v>302</v>
      </c>
      <c r="K1152" s="32" t="str">
        <f>VLOOKUP(J1152,Sheet1!$A$2:$B$39,2,0)</f>
        <v>体操・スポーツ・ダンス</v>
      </c>
    </row>
    <row r="1153" spans="1:11" ht="30" customHeight="1">
      <c r="A1153" s="30">
        <v>1149</v>
      </c>
      <c r="B1153" s="37" t="s">
        <v>814</v>
      </c>
      <c r="C1153" s="38" t="s">
        <v>815</v>
      </c>
      <c r="D1153" s="36">
        <v>5</v>
      </c>
      <c r="E1153" s="33" t="s">
        <v>1132</v>
      </c>
      <c r="F1153" s="26" t="s">
        <v>1140</v>
      </c>
      <c r="G1153" s="26" t="s">
        <v>1209</v>
      </c>
      <c r="H1153" s="26" t="s">
        <v>1201</v>
      </c>
      <c r="I1153" s="26" t="s">
        <v>536</v>
      </c>
      <c r="J1153" s="28">
        <v>303</v>
      </c>
      <c r="K1153" s="32" t="str">
        <f>VLOOKUP(J1153,Sheet1!$A$2:$B$39,2,0)</f>
        <v>健康体操　　　　　　　</v>
      </c>
    </row>
    <row r="1154" spans="1:11" ht="30" customHeight="1">
      <c r="A1154" s="30">
        <v>1150</v>
      </c>
      <c r="B1154" s="37" t="s">
        <v>816</v>
      </c>
      <c r="C1154" s="38" t="s">
        <v>220</v>
      </c>
      <c r="D1154" s="36">
        <v>18</v>
      </c>
      <c r="E1154" s="33" t="s">
        <v>1132</v>
      </c>
      <c r="F1154" s="26" t="s">
        <v>252</v>
      </c>
      <c r="G1154" s="26" t="s">
        <v>1209</v>
      </c>
      <c r="H1154" s="26" t="s">
        <v>1208</v>
      </c>
      <c r="I1154" s="26" t="s">
        <v>533</v>
      </c>
      <c r="J1154" s="28">
        <v>303</v>
      </c>
      <c r="K1154" s="32" t="str">
        <f>VLOOKUP(J1154,Sheet1!$A$2:$B$39,2,0)</f>
        <v>健康体操　　　　　　　</v>
      </c>
    </row>
    <row r="1155" spans="1:11" ht="30" customHeight="1">
      <c r="A1155" s="30">
        <v>1151</v>
      </c>
      <c r="B1155" s="37" t="s">
        <v>817</v>
      </c>
      <c r="C1155" s="38" t="s">
        <v>818</v>
      </c>
      <c r="D1155" s="36">
        <v>8</v>
      </c>
      <c r="E1155" s="33" t="s">
        <v>1132</v>
      </c>
      <c r="F1155" s="26" t="s">
        <v>1142</v>
      </c>
      <c r="G1155" s="26" t="s">
        <v>2527</v>
      </c>
      <c r="H1155" s="26" t="s">
        <v>1202</v>
      </c>
      <c r="I1155" s="26" t="s">
        <v>544</v>
      </c>
      <c r="J1155" s="28">
        <v>303</v>
      </c>
      <c r="K1155" s="32" t="str">
        <f>VLOOKUP(J1155,Sheet1!$A$2:$B$39,2,0)</f>
        <v>健康体操　　　　　　　</v>
      </c>
    </row>
    <row r="1156" spans="1:11" ht="30" customHeight="1">
      <c r="A1156" s="30">
        <v>1152</v>
      </c>
      <c r="B1156" s="37" t="s">
        <v>819</v>
      </c>
      <c r="C1156" s="38" t="s">
        <v>820</v>
      </c>
      <c r="D1156" s="36">
        <v>19</v>
      </c>
      <c r="E1156" s="33" t="s">
        <v>1132</v>
      </c>
      <c r="F1156" s="26" t="s">
        <v>1141</v>
      </c>
      <c r="G1156" s="26" t="s">
        <v>1196</v>
      </c>
      <c r="H1156" s="26" t="s">
        <v>1211</v>
      </c>
      <c r="I1156" s="26" t="s">
        <v>583</v>
      </c>
      <c r="J1156" s="28">
        <v>304</v>
      </c>
      <c r="K1156" s="32" t="str">
        <f>VLOOKUP(J1156,Sheet1!$A$2:$B$39,2,0)</f>
        <v>親子体操　　　　　　　</v>
      </c>
    </row>
    <row r="1157" spans="1:11" ht="30" customHeight="1">
      <c r="A1157" s="30">
        <v>1153</v>
      </c>
      <c r="B1157" s="37" t="s">
        <v>821</v>
      </c>
      <c r="C1157" s="38" t="s">
        <v>822</v>
      </c>
      <c r="D1157" s="36">
        <v>14</v>
      </c>
      <c r="E1157" s="33" t="s">
        <v>1132</v>
      </c>
      <c r="F1157" s="26" t="s">
        <v>1140</v>
      </c>
      <c r="G1157" s="26" t="s">
        <v>542</v>
      </c>
      <c r="H1157" s="26" t="s">
        <v>1202</v>
      </c>
      <c r="I1157" s="26" t="s">
        <v>544</v>
      </c>
      <c r="J1157" s="28">
        <v>305</v>
      </c>
      <c r="K1157" s="32" t="str">
        <f>VLOOKUP(J1157,Sheet1!$A$2:$B$39,2,0)</f>
        <v>軽スポーツ　　　　　　　</v>
      </c>
    </row>
    <row r="1158" spans="1:11" ht="30" customHeight="1">
      <c r="A1158" s="30">
        <v>1154</v>
      </c>
      <c r="B1158" s="37" t="s">
        <v>823</v>
      </c>
      <c r="C1158" s="38" t="s">
        <v>824</v>
      </c>
      <c r="D1158" s="36">
        <v>29</v>
      </c>
      <c r="E1158" s="33" t="s">
        <v>1132</v>
      </c>
      <c r="F1158" s="26" t="s">
        <v>252</v>
      </c>
      <c r="G1158" s="26" t="s">
        <v>1209</v>
      </c>
      <c r="H1158" s="26" t="s">
        <v>1215</v>
      </c>
      <c r="I1158" s="26" t="s">
        <v>544</v>
      </c>
      <c r="J1158" s="28">
        <v>306</v>
      </c>
      <c r="K1158" s="32" t="str">
        <f>VLOOKUP(J1158,Sheet1!$A$2:$B$39,2,0)</f>
        <v>ジョギング　　　　　　　</v>
      </c>
    </row>
    <row r="1159" spans="1:11" ht="30" customHeight="1">
      <c r="A1159" s="30">
        <v>1155</v>
      </c>
      <c r="B1159" s="37" t="s">
        <v>825</v>
      </c>
      <c r="C1159" s="38" t="s">
        <v>761</v>
      </c>
      <c r="D1159" s="36">
        <v>30</v>
      </c>
      <c r="E1159" s="33" t="s">
        <v>1132</v>
      </c>
      <c r="F1159" s="26" t="s">
        <v>1141</v>
      </c>
      <c r="G1159" s="26" t="s">
        <v>1209</v>
      </c>
      <c r="H1159" s="26" t="s">
        <v>1203</v>
      </c>
      <c r="I1159" s="26" t="s">
        <v>536</v>
      </c>
      <c r="J1159" s="28">
        <v>307</v>
      </c>
      <c r="K1159" s="32" t="str">
        <f>VLOOKUP(J1159,Sheet1!$A$2:$B$39,2,0)</f>
        <v>武道　　　　　　　</v>
      </c>
    </row>
    <row r="1160" spans="1:11" ht="30" customHeight="1">
      <c r="A1160" s="30">
        <v>1156</v>
      </c>
      <c r="B1160" s="37" t="s">
        <v>826</v>
      </c>
      <c r="C1160" s="38" t="s">
        <v>761</v>
      </c>
      <c r="D1160" s="36">
        <v>65</v>
      </c>
      <c r="E1160" s="33" t="s">
        <v>1132</v>
      </c>
      <c r="F1160" s="26" t="s">
        <v>1141</v>
      </c>
      <c r="G1160" s="26" t="s">
        <v>1209</v>
      </c>
      <c r="H1160" s="26" t="s">
        <v>1215</v>
      </c>
      <c r="I1160" s="26" t="s">
        <v>536</v>
      </c>
      <c r="J1160" s="28">
        <v>307</v>
      </c>
      <c r="K1160" s="32" t="str">
        <f>VLOOKUP(J1160,Sheet1!$A$2:$B$39,2,0)</f>
        <v>武道　　　　　　　</v>
      </c>
    </row>
    <row r="1161" spans="1:11" ht="30" customHeight="1">
      <c r="A1161" s="30">
        <v>1157</v>
      </c>
      <c r="B1161" s="35" t="s">
        <v>348</v>
      </c>
      <c r="C1161" s="14" t="s">
        <v>349</v>
      </c>
      <c r="D1161" s="14">
        <v>5</v>
      </c>
      <c r="E1161" s="33" t="s">
        <v>529</v>
      </c>
      <c r="F1161" s="25" t="s">
        <v>135</v>
      </c>
      <c r="G1161" s="26"/>
      <c r="H1161" s="26" t="s">
        <v>552</v>
      </c>
      <c r="I1161" s="26" t="s">
        <v>539</v>
      </c>
      <c r="J1161" s="28">
        <v>106</v>
      </c>
      <c r="K1161" s="32" t="str">
        <f>VLOOKUP(J1161,Sheet1!$A$2:$B$39,2,0)</f>
        <v>言語　　　　　　　</v>
      </c>
    </row>
    <row r="1162" spans="1:11" ht="30" customHeight="1">
      <c r="A1162" s="30">
        <v>1158</v>
      </c>
      <c r="B1162" s="35" t="s">
        <v>350</v>
      </c>
      <c r="C1162" s="14" t="s">
        <v>351</v>
      </c>
      <c r="D1162" s="14">
        <v>6</v>
      </c>
      <c r="E1162" s="33" t="s">
        <v>529</v>
      </c>
      <c r="F1162" s="25" t="s">
        <v>135</v>
      </c>
      <c r="G1162" s="26" t="s">
        <v>2481</v>
      </c>
      <c r="H1162" s="26" t="s">
        <v>541</v>
      </c>
      <c r="I1162" s="26" t="s">
        <v>544</v>
      </c>
      <c r="J1162" s="28">
        <v>106</v>
      </c>
      <c r="K1162" s="32" t="str">
        <f>VLOOKUP(J1162,Sheet1!$A$2:$B$39,2,0)</f>
        <v>言語　　　　　　　</v>
      </c>
    </row>
    <row r="1163" spans="1:11" ht="30" customHeight="1">
      <c r="A1163" s="30">
        <v>1159</v>
      </c>
      <c r="B1163" s="35" t="s">
        <v>352</v>
      </c>
      <c r="C1163" s="14" t="s">
        <v>353</v>
      </c>
      <c r="D1163" s="14">
        <v>8</v>
      </c>
      <c r="E1163" s="33" t="s">
        <v>529</v>
      </c>
      <c r="F1163" s="25" t="s">
        <v>135</v>
      </c>
      <c r="G1163" s="26" t="s">
        <v>534</v>
      </c>
      <c r="H1163" s="26" t="s">
        <v>541</v>
      </c>
      <c r="I1163" s="26" t="s">
        <v>544</v>
      </c>
      <c r="J1163" s="28">
        <v>107</v>
      </c>
      <c r="K1163" s="32" t="str">
        <f>VLOOKUP(J1163,Sheet1!$A$2:$B$39,2,0)</f>
        <v>読書　　　　　　　</v>
      </c>
    </row>
    <row r="1164" spans="1:11" ht="30" customHeight="1">
      <c r="A1164" s="30">
        <v>1160</v>
      </c>
      <c r="B1164" s="35" t="s">
        <v>354</v>
      </c>
      <c r="C1164" s="14" t="s">
        <v>355</v>
      </c>
      <c r="D1164" s="14">
        <v>22</v>
      </c>
      <c r="E1164" s="33" t="s">
        <v>529</v>
      </c>
      <c r="F1164" s="25" t="s">
        <v>135</v>
      </c>
      <c r="G1164" s="26" t="s">
        <v>542</v>
      </c>
      <c r="H1164" s="26" t="s">
        <v>546</v>
      </c>
      <c r="I1164" s="26" t="s">
        <v>544</v>
      </c>
      <c r="J1164" s="28">
        <v>201</v>
      </c>
      <c r="K1164" s="32" t="str">
        <f>VLOOKUP(J1164,Sheet1!$A$2:$B$39,2,0)</f>
        <v>絵画　　　　　　　</v>
      </c>
    </row>
    <row r="1165" spans="1:11" ht="30" customHeight="1">
      <c r="A1165" s="30">
        <v>1161</v>
      </c>
      <c r="B1165" s="35" t="s">
        <v>356</v>
      </c>
      <c r="C1165" s="14" t="s">
        <v>355</v>
      </c>
      <c r="D1165" s="14">
        <v>28</v>
      </c>
      <c r="E1165" s="33" t="s">
        <v>529</v>
      </c>
      <c r="F1165" s="25" t="s">
        <v>135</v>
      </c>
      <c r="G1165" s="26" t="s">
        <v>557</v>
      </c>
      <c r="H1165" s="26" t="s">
        <v>549</v>
      </c>
      <c r="I1165" s="26" t="s">
        <v>544</v>
      </c>
      <c r="J1165" s="28">
        <v>201</v>
      </c>
      <c r="K1165" s="32" t="str">
        <f>VLOOKUP(J1165,Sheet1!$A$2:$B$39,2,0)</f>
        <v>絵画　　　　　　　</v>
      </c>
    </row>
    <row r="1166" spans="1:11" ht="30" customHeight="1">
      <c r="A1166" s="30">
        <v>1162</v>
      </c>
      <c r="B1166" s="35" t="s">
        <v>357</v>
      </c>
      <c r="C1166" s="14" t="s">
        <v>358</v>
      </c>
      <c r="D1166" s="14">
        <v>12</v>
      </c>
      <c r="E1166" s="33" t="s">
        <v>529</v>
      </c>
      <c r="F1166" s="25" t="s">
        <v>135</v>
      </c>
      <c r="G1166" s="26"/>
      <c r="H1166" s="26" t="s">
        <v>546</v>
      </c>
      <c r="I1166" s="26" t="s">
        <v>539</v>
      </c>
      <c r="J1166" s="28">
        <v>203</v>
      </c>
      <c r="K1166" s="32" t="str">
        <f>VLOOKUP(J1166,Sheet1!$A$2:$B$39,2,0)</f>
        <v>書道　　　　　　　</v>
      </c>
    </row>
    <row r="1167" spans="1:11" ht="30" customHeight="1">
      <c r="A1167" s="30">
        <v>1163</v>
      </c>
      <c r="B1167" s="35" t="s">
        <v>359</v>
      </c>
      <c r="C1167" s="14" t="s">
        <v>360</v>
      </c>
      <c r="D1167" s="14">
        <v>4</v>
      </c>
      <c r="E1167" s="33" t="s">
        <v>529</v>
      </c>
      <c r="F1167" s="25" t="s">
        <v>135</v>
      </c>
      <c r="G1167" s="26" t="s">
        <v>531</v>
      </c>
      <c r="H1167" s="26" t="s">
        <v>602</v>
      </c>
      <c r="I1167" s="26" t="s">
        <v>544</v>
      </c>
      <c r="J1167" s="28">
        <v>205</v>
      </c>
      <c r="K1167" s="32" t="str">
        <f>VLOOKUP(J1167,Sheet1!$A$2:$B$39,2,0)</f>
        <v>洋楽　　　　　　　</v>
      </c>
    </row>
    <row r="1168" spans="1:11" ht="30" customHeight="1">
      <c r="A1168" s="30">
        <v>1164</v>
      </c>
      <c r="B1168" s="35" t="s">
        <v>361</v>
      </c>
      <c r="C1168" s="14" t="s">
        <v>362</v>
      </c>
      <c r="D1168" s="14">
        <v>16</v>
      </c>
      <c r="E1168" s="33" t="s">
        <v>529</v>
      </c>
      <c r="F1168" s="25" t="s">
        <v>135</v>
      </c>
      <c r="G1168" s="26" t="s">
        <v>2527</v>
      </c>
      <c r="H1168" s="26" t="s">
        <v>603</v>
      </c>
      <c r="I1168" s="26" t="s">
        <v>533</v>
      </c>
      <c r="J1168" s="28">
        <v>205</v>
      </c>
      <c r="K1168" s="32" t="str">
        <f>VLOOKUP(J1168,Sheet1!$A$2:$B$39,2,0)</f>
        <v>洋楽　　　　　　　</v>
      </c>
    </row>
    <row r="1169" spans="1:11" ht="30" customHeight="1">
      <c r="A1169" s="30">
        <v>1165</v>
      </c>
      <c r="B1169" s="35" t="s">
        <v>363</v>
      </c>
      <c r="C1169" s="14" t="s">
        <v>364</v>
      </c>
      <c r="D1169" s="14">
        <v>4</v>
      </c>
      <c r="E1169" s="33" t="s">
        <v>529</v>
      </c>
      <c r="F1169" s="25" t="s">
        <v>135</v>
      </c>
      <c r="G1169" s="26" t="s">
        <v>542</v>
      </c>
      <c r="H1169" s="26" t="s">
        <v>549</v>
      </c>
      <c r="I1169" s="26" t="s">
        <v>539</v>
      </c>
      <c r="J1169" s="28">
        <v>205</v>
      </c>
      <c r="K1169" s="32" t="str">
        <f>VLOOKUP(J1169,Sheet1!$A$2:$B$39,2,0)</f>
        <v>洋楽　　　　　　　</v>
      </c>
    </row>
    <row r="1170" spans="1:11" ht="30" customHeight="1">
      <c r="A1170" s="30">
        <v>1166</v>
      </c>
      <c r="B1170" s="35" t="s">
        <v>365</v>
      </c>
      <c r="C1170" s="14" t="s">
        <v>366</v>
      </c>
      <c r="D1170" s="14">
        <v>4</v>
      </c>
      <c r="E1170" s="33" t="s">
        <v>529</v>
      </c>
      <c r="F1170" s="25" t="s">
        <v>367</v>
      </c>
      <c r="G1170" s="26"/>
      <c r="H1170" s="26" t="s">
        <v>546</v>
      </c>
      <c r="I1170" s="26" t="s">
        <v>533</v>
      </c>
      <c r="J1170" s="28">
        <v>205</v>
      </c>
      <c r="K1170" s="32" t="str">
        <f>VLOOKUP(J1170,Sheet1!$A$2:$B$39,2,0)</f>
        <v>洋楽　　　　　　　</v>
      </c>
    </row>
    <row r="1171" spans="1:11" ht="30" customHeight="1">
      <c r="A1171" s="30">
        <v>1167</v>
      </c>
      <c r="B1171" s="35" t="s">
        <v>368</v>
      </c>
      <c r="C1171" s="14" t="s">
        <v>369</v>
      </c>
      <c r="D1171" s="14">
        <v>17</v>
      </c>
      <c r="E1171" s="33" t="s">
        <v>529</v>
      </c>
      <c r="F1171" s="25" t="s">
        <v>135</v>
      </c>
      <c r="G1171" s="26" t="s">
        <v>2521</v>
      </c>
      <c r="H1171" s="26" t="s">
        <v>604</v>
      </c>
      <c r="I1171" s="26" t="s">
        <v>544</v>
      </c>
      <c r="J1171" s="28">
        <v>205</v>
      </c>
      <c r="K1171" s="32" t="str">
        <f>VLOOKUP(J1171,Sheet1!$A$2:$B$39,2,0)</f>
        <v>洋楽　　　　　　　</v>
      </c>
    </row>
    <row r="1172" spans="1:11" ht="30" customHeight="1">
      <c r="A1172" s="30">
        <v>1168</v>
      </c>
      <c r="B1172" s="35" t="s">
        <v>370</v>
      </c>
      <c r="C1172" s="14" t="s">
        <v>371</v>
      </c>
      <c r="D1172" s="14">
        <v>18</v>
      </c>
      <c r="E1172" s="33" t="s">
        <v>529</v>
      </c>
      <c r="F1172" s="25" t="s">
        <v>135</v>
      </c>
      <c r="G1172" s="26" t="s">
        <v>2482</v>
      </c>
      <c r="H1172" s="26" t="s">
        <v>546</v>
      </c>
      <c r="I1172" s="26" t="s">
        <v>544</v>
      </c>
      <c r="J1172" s="28">
        <v>205</v>
      </c>
      <c r="K1172" s="32" t="str">
        <f>VLOOKUP(J1172,Sheet1!$A$2:$B$39,2,0)</f>
        <v>洋楽　　　　　　　</v>
      </c>
    </row>
    <row r="1173" spans="1:11" ht="30" customHeight="1">
      <c r="A1173" s="30">
        <v>1169</v>
      </c>
      <c r="B1173" s="35" t="s">
        <v>372</v>
      </c>
      <c r="C1173" s="14" t="s">
        <v>373</v>
      </c>
      <c r="D1173" s="14">
        <v>7</v>
      </c>
      <c r="E1173" s="33" t="s">
        <v>529</v>
      </c>
      <c r="F1173" s="25" t="s">
        <v>135</v>
      </c>
      <c r="G1173" s="26" t="s">
        <v>2527</v>
      </c>
      <c r="H1173" s="26" t="s">
        <v>604</v>
      </c>
      <c r="I1173" s="26" t="s">
        <v>539</v>
      </c>
      <c r="J1173" s="28">
        <v>205</v>
      </c>
      <c r="K1173" s="32" t="str">
        <f>VLOOKUP(J1173,Sheet1!$A$2:$B$39,2,0)</f>
        <v>洋楽　　　　　　　</v>
      </c>
    </row>
    <row r="1174" spans="1:11" ht="30" customHeight="1">
      <c r="A1174" s="30">
        <v>1170</v>
      </c>
      <c r="B1174" s="35" t="s">
        <v>374</v>
      </c>
      <c r="C1174" s="14" t="s">
        <v>375</v>
      </c>
      <c r="D1174" s="14">
        <v>7</v>
      </c>
      <c r="E1174" s="33" t="s">
        <v>529</v>
      </c>
      <c r="F1174" s="25" t="s">
        <v>367</v>
      </c>
      <c r="G1174" s="26"/>
      <c r="H1174" s="26" t="s">
        <v>546</v>
      </c>
      <c r="I1174" s="26" t="s">
        <v>544</v>
      </c>
      <c r="J1174" s="28">
        <v>205</v>
      </c>
      <c r="K1174" s="32" t="str">
        <f>VLOOKUP(J1174,Sheet1!$A$2:$B$39,2,0)</f>
        <v>洋楽　　　　　　　</v>
      </c>
    </row>
    <row r="1175" spans="1:11" ht="30" customHeight="1">
      <c r="A1175" s="30">
        <v>1171</v>
      </c>
      <c r="B1175" s="35" t="s">
        <v>376</v>
      </c>
      <c r="C1175" s="14" t="s">
        <v>377</v>
      </c>
      <c r="D1175" s="14">
        <v>13</v>
      </c>
      <c r="E1175" s="33" t="s">
        <v>529</v>
      </c>
      <c r="F1175" s="25" t="s">
        <v>135</v>
      </c>
      <c r="G1175" s="26" t="s">
        <v>2534</v>
      </c>
      <c r="H1175" s="26" t="s">
        <v>535</v>
      </c>
      <c r="I1175" s="26" t="s">
        <v>539</v>
      </c>
      <c r="J1175" s="28">
        <v>205</v>
      </c>
      <c r="K1175" s="32" t="str">
        <f>VLOOKUP(J1175,Sheet1!$A$2:$B$39,2,0)</f>
        <v>洋楽　　　　　　　</v>
      </c>
    </row>
    <row r="1176" spans="1:11" ht="30" customHeight="1">
      <c r="A1176" s="30">
        <v>1172</v>
      </c>
      <c r="B1176" s="35" t="s">
        <v>378</v>
      </c>
      <c r="C1176" s="14" t="s">
        <v>379</v>
      </c>
      <c r="D1176" s="14">
        <v>3</v>
      </c>
      <c r="E1176" s="33" t="s">
        <v>529</v>
      </c>
      <c r="F1176" s="25" t="s">
        <v>135</v>
      </c>
      <c r="G1176" s="26" t="s">
        <v>557</v>
      </c>
      <c r="H1176" s="26" t="s">
        <v>546</v>
      </c>
      <c r="I1176" s="26" t="s">
        <v>544</v>
      </c>
      <c r="J1176" s="28">
        <v>206</v>
      </c>
      <c r="K1176" s="32" t="str">
        <f>VLOOKUP(J1176,Sheet1!$A$2:$B$39,2,0)</f>
        <v>邦楽　　　　　　　</v>
      </c>
    </row>
    <row r="1177" spans="1:11" ht="30" customHeight="1">
      <c r="A1177" s="30">
        <v>1173</v>
      </c>
      <c r="B1177" s="35" t="s">
        <v>380</v>
      </c>
      <c r="C1177" s="14" t="s">
        <v>381</v>
      </c>
      <c r="D1177" s="14">
        <v>7</v>
      </c>
      <c r="E1177" s="33" t="s">
        <v>529</v>
      </c>
      <c r="F1177" s="25" t="s">
        <v>367</v>
      </c>
      <c r="G1177" s="26" t="s">
        <v>2483</v>
      </c>
      <c r="H1177" s="26" t="s">
        <v>549</v>
      </c>
      <c r="I1177" s="26" t="s">
        <v>539</v>
      </c>
      <c r="J1177" s="28">
        <v>206</v>
      </c>
      <c r="K1177" s="32" t="str">
        <f>VLOOKUP(J1177,Sheet1!$A$2:$B$39,2,0)</f>
        <v>邦楽　　　　　　　</v>
      </c>
    </row>
    <row r="1178" spans="1:11" ht="30" customHeight="1">
      <c r="A1178" s="30">
        <v>1174</v>
      </c>
      <c r="B1178" s="35" t="s">
        <v>382</v>
      </c>
      <c r="C1178" s="14" t="s">
        <v>383</v>
      </c>
      <c r="D1178" s="14">
        <v>4</v>
      </c>
      <c r="E1178" s="33" t="s">
        <v>529</v>
      </c>
      <c r="F1178" s="25" t="s">
        <v>135</v>
      </c>
      <c r="G1178" s="26" t="s">
        <v>2527</v>
      </c>
      <c r="H1178" s="26" t="s">
        <v>541</v>
      </c>
      <c r="I1178" s="26" t="s">
        <v>539</v>
      </c>
      <c r="J1178" s="28">
        <v>206</v>
      </c>
      <c r="K1178" s="32" t="str">
        <f>VLOOKUP(J1178,Sheet1!$A$2:$B$39,2,0)</f>
        <v>邦楽　　　　　　　</v>
      </c>
    </row>
    <row r="1179" spans="1:11" ht="30" customHeight="1">
      <c r="A1179" s="30">
        <v>1175</v>
      </c>
      <c r="B1179" s="35" t="s">
        <v>384</v>
      </c>
      <c r="C1179" s="14" t="s">
        <v>385</v>
      </c>
      <c r="D1179" s="14">
        <v>10</v>
      </c>
      <c r="E1179" s="33" t="s">
        <v>529</v>
      </c>
      <c r="F1179" s="25" t="s">
        <v>135</v>
      </c>
      <c r="G1179" s="26" t="s">
        <v>596</v>
      </c>
      <c r="H1179" s="26" t="s">
        <v>541</v>
      </c>
      <c r="I1179" s="26" t="s">
        <v>539</v>
      </c>
      <c r="J1179" s="28">
        <v>207</v>
      </c>
      <c r="K1179" s="32" t="str">
        <f>VLOOKUP(J1179,Sheet1!$A$2:$B$39,2,0)</f>
        <v>文芸　　　　　　　</v>
      </c>
    </row>
    <row r="1180" spans="1:11" ht="30" customHeight="1">
      <c r="A1180" s="30">
        <v>1176</v>
      </c>
      <c r="B1180" s="35" t="s">
        <v>386</v>
      </c>
      <c r="C1180" s="14" t="s">
        <v>387</v>
      </c>
      <c r="D1180" s="14">
        <v>11</v>
      </c>
      <c r="E1180" s="33" t="s">
        <v>529</v>
      </c>
      <c r="F1180" s="25" t="s">
        <v>347</v>
      </c>
      <c r="G1180" s="26" t="s">
        <v>531</v>
      </c>
      <c r="H1180" s="26" t="s">
        <v>541</v>
      </c>
      <c r="I1180" s="26" t="s">
        <v>605</v>
      </c>
      <c r="J1180" s="28">
        <v>209</v>
      </c>
      <c r="K1180" s="32" t="str">
        <f>VLOOKUP(J1180,Sheet1!$A$2:$B$39,2,0)</f>
        <v>舞踊　　　　　　　</v>
      </c>
    </row>
    <row r="1181" spans="1:11" ht="30" customHeight="1">
      <c r="A1181" s="30">
        <v>1177</v>
      </c>
      <c r="B1181" s="35" t="s">
        <v>388</v>
      </c>
      <c r="C1181" s="14" t="s">
        <v>387</v>
      </c>
      <c r="D1181" s="14">
        <v>11</v>
      </c>
      <c r="E1181" s="33" t="s">
        <v>529</v>
      </c>
      <c r="F1181" s="25" t="s">
        <v>347</v>
      </c>
      <c r="G1181" s="26" t="s">
        <v>531</v>
      </c>
      <c r="H1181" s="26" t="s">
        <v>546</v>
      </c>
      <c r="I1181" s="26" t="s">
        <v>605</v>
      </c>
      <c r="J1181" s="28">
        <v>209</v>
      </c>
      <c r="K1181" s="32" t="str">
        <f>VLOOKUP(J1181,Sheet1!$A$2:$B$39,2,0)</f>
        <v>舞踊　　　　　　　</v>
      </c>
    </row>
    <row r="1182" spans="1:11" ht="30" customHeight="1">
      <c r="A1182" s="30">
        <v>1178</v>
      </c>
      <c r="B1182" s="35" t="s">
        <v>389</v>
      </c>
      <c r="C1182" s="14" t="s">
        <v>390</v>
      </c>
      <c r="D1182" s="14">
        <v>4</v>
      </c>
      <c r="E1182" s="33" t="s">
        <v>529</v>
      </c>
      <c r="F1182" s="25" t="s">
        <v>135</v>
      </c>
      <c r="G1182" s="26" t="s">
        <v>2483</v>
      </c>
      <c r="H1182" s="26" t="s">
        <v>549</v>
      </c>
      <c r="I1182" s="26" t="s">
        <v>536</v>
      </c>
      <c r="J1182" s="28">
        <v>210</v>
      </c>
      <c r="K1182" s="32" t="str">
        <f>VLOOKUP(J1182,Sheet1!$A$2:$B$39,2,0)</f>
        <v>社交ダンス　　　　　　　</v>
      </c>
    </row>
    <row r="1183" spans="1:11" ht="30" customHeight="1">
      <c r="A1183" s="30">
        <v>1179</v>
      </c>
      <c r="B1183" s="35" t="s">
        <v>391</v>
      </c>
      <c r="C1183" s="14" t="s">
        <v>392</v>
      </c>
      <c r="D1183" s="14">
        <v>7</v>
      </c>
      <c r="E1183" s="33" t="s">
        <v>529</v>
      </c>
      <c r="F1183" s="25" t="s">
        <v>135</v>
      </c>
      <c r="G1183" s="26" t="s">
        <v>596</v>
      </c>
      <c r="H1183" s="26" t="s">
        <v>546</v>
      </c>
      <c r="I1183" s="26" t="s">
        <v>606</v>
      </c>
      <c r="J1183" s="28">
        <v>213</v>
      </c>
      <c r="K1183" s="32" t="str">
        <f>VLOOKUP(J1183,Sheet1!$A$2:$B$39,2,0)</f>
        <v>料理　　　　　　　</v>
      </c>
    </row>
    <row r="1184" spans="1:11" ht="30" customHeight="1">
      <c r="A1184" s="30">
        <v>1180</v>
      </c>
      <c r="B1184" s="35" t="s">
        <v>393</v>
      </c>
      <c r="C1184" s="14" t="s">
        <v>392</v>
      </c>
      <c r="D1184" s="14">
        <v>10</v>
      </c>
      <c r="E1184" s="33" t="s">
        <v>529</v>
      </c>
      <c r="F1184" s="25" t="s">
        <v>135</v>
      </c>
      <c r="G1184" s="26" t="s">
        <v>2484</v>
      </c>
      <c r="H1184" s="26" t="s">
        <v>535</v>
      </c>
      <c r="I1184" s="26" t="s">
        <v>533</v>
      </c>
      <c r="J1184" s="28">
        <v>213</v>
      </c>
      <c r="K1184" s="32" t="str">
        <f>VLOOKUP(J1184,Sheet1!$A$2:$B$39,2,0)</f>
        <v>料理　　　　　　　</v>
      </c>
    </row>
    <row r="1185" spans="1:11" ht="30" customHeight="1">
      <c r="A1185" s="30">
        <v>1181</v>
      </c>
      <c r="B1185" s="35" t="s">
        <v>394</v>
      </c>
      <c r="C1185" s="14" t="s">
        <v>395</v>
      </c>
      <c r="D1185" s="14">
        <v>6</v>
      </c>
      <c r="E1185" s="33" t="s">
        <v>529</v>
      </c>
      <c r="F1185" s="25" t="s">
        <v>367</v>
      </c>
      <c r="G1185" s="26" t="s">
        <v>607</v>
      </c>
      <c r="H1185" s="26" t="s">
        <v>535</v>
      </c>
      <c r="I1185" s="26" t="s">
        <v>539</v>
      </c>
      <c r="J1185" s="28">
        <v>214</v>
      </c>
      <c r="K1185" s="32" t="str">
        <f>VLOOKUP(J1185,Sheet1!$A$2:$B$39,2,0)</f>
        <v>生活一般　　　　　　　</v>
      </c>
    </row>
    <row r="1186" spans="1:11" ht="30" customHeight="1">
      <c r="A1186" s="30">
        <v>1182</v>
      </c>
      <c r="B1186" s="35" t="s">
        <v>396</v>
      </c>
      <c r="C1186" s="14" t="s">
        <v>397</v>
      </c>
      <c r="D1186" s="14">
        <v>7</v>
      </c>
      <c r="E1186" s="33" t="s">
        <v>529</v>
      </c>
      <c r="F1186" s="25" t="s">
        <v>135</v>
      </c>
      <c r="G1186" s="26" t="s">
        <v>2484</v>
      </c>
      <c r="H1186" s="26" t="s">
        <v>532</v>
      </c>
      <c r="I1186" s="26" t="s">
        <v>544</v>
      </c>
      <c r="J1186" s="28">
        <v>214</v>
      </c>
      <c r="K1186" s="32" t="str">
        <f>VLOOKUP(J1186,Sheet1!$A$2:$B$39,2,0)</f>
        <v>生活一般　　　　　　　</v>
      </c>
    </row>
    <row r="1187" spans="1:11" ht="30" customHeight="1">
      <c r="A1187" s="30">
        <v>1183</v>
      </c>
      <c r="B1187" s="35" t="s">
        <v>398</v>
      </c>
      <c r="C1187" s="14" t="s">
        <v>399</v>
      </c>
      <c r="D1187" s="14">
        <v>9</v>
      </c>
      <c r="E1187" s="33" t="s">
        <v>529</v>
      </c>
      <c r="F1187" s="25" t="s">
        <v>367</v>
      </c>
      <c r="G1187" s="26"/>
      <c r="H1187" s="26" t="s">
        <v>541</v>
      </c>
      <c r="I1187" s="26" t="s">
        <v>544</v>
      </c>
      <c r="J1187" s="28">
        <v>214</v>
      </c>
      <c r="K1187" s="32" t="str">
        <f>VLOOKUP(J1187,Sheet1!$A$2:$B$39,2,0)</f>
        <v>生活一般　　　　　　　</v>
      </c>
    </row>
    <row r="1188" spans="1:11" ht="30" customHeight="1">
      <c r="A1188" s="30">
        <v>1184</v>
      </c>
      <c r="B1188" s="35" t="s">
        <v>400</v>
      </c>
      <c r="C1188" s="14" t="s">
        <v>401</v>
      </c>
      <c r="D1188" s="14">
        <v>17</v>
      </c>
      <c r="E1188" s="33" t="s">
        <v>529</v>
      </c>
      <c r="F1188" s="25" t="s">
        <v>135</v>
      </c>
      <c r="G1188" s="26" t="s">
        <v>531</v>
      </c>
      <c r="H1188" s="26" t="s">
        <v>546</v>
      </c>
      <c r="I1188" s="26" t="s">
        <v>539</v>
      </c>
      <c r="J1188" s="28">
        <v>215</v>
      </c>
      <c r="K1188" s="32" t="str">
        <f>VLOOKUP(J1188,Sheet1!$A$2:$B$39,2,0)</f>
        <v>囲碁・将棋　　　　　　　</v>
      </c>
    </row>
    <row r="1189" spans="1:11" ht="30" customHeight="1">
      <c r="A1189" s="30">
        <v>1185</v>
      </c>
      <c r="B1189" s="35" t="s">
        <v>402</v>
      </c>
      <c r="C1189" s="14" t="s">
        <v>403</v>
      </c>
      <c r="D1189" s="14">
        <v>15</v>
      </c>
      <c r="E1189" s="33" t="s">
        <v>529</v>
      </c>
      <c r="F1189" s="25" t="s">
        <v>252</v>
      </c>
      <c r="G1189" s="26" t="s">
        <v>531</v>
      </c>
      <c r="H1189" s="26" t="s">
        <v>608</v>
      </c>
      <c r="I1189" s="26" t="s">
        <v>539</v>
      </c>
      <c r="J1189" s="28">
        <v>215</v>
      </c>
      <c r="K1189" s="32" t="str">
        <f>VLOOKUP(J1189,Sheet1!$A$2:$B$39,2,0)</f>
        <v>囲碁・将棋　　　　　　　</v>
      </c>
    </row>
    <row r="1190" spans="1:11" ht="30" customHeight="1">
      <c r="A1190" s="30">
        <v>1186</v>
      </c>
      <c r="B1190" s="35" t="s">
        <v>404</v>
      </c>
      <c r="C1190" s="14" t="s">
        <v>405</v>
      </c>
      <c r="D1190" s="14">
        <v>30</v>
      </c>
      <c r="E1190" s="33" t="s">
        <v>529</v>
      </c>
      <c r="F1190" s="25" t="s">
        <v>406</v>
      </c>
      <c r="G1190" s="26" t="s">
        <v>531</v>
      </c>
      <c r="H1190" s="26" t="s">
        <v>532</v>
      </c>
      <c r="I1190" s="26" t="s">
        <v>606</v>
      </c>
      <c r="J1190" s="28">
        <v>301</v>
      </c>
      <c r="K1190" s="32" t="str">
        <f>VLOOKUP(J1190,Sheet1!$A$2:$B$39,2,0)</f>
        <v>卓球　　　　　　　</v>
      </c>
    </row>
    <row r="1191" spans="1:11" ht="30" customHeight="1">
      <c r="A1191" s="30">
        <v>1187</v>
      </c>
      <c r="B1191" s="35" t="s">
        <v>407</v>
      </c>
      <c r="C1191" s="14" t="s">
        <v>408</v>
      </c>
      <c r="D1191" s="14">
        <v>8</v>
      </c>
      <c r="E1191" s="33" t="s">
        <v>529</v>
      </c>
      <c r="F1191" s="25" t="s">
        <v>367</v>
      </c>
      <c r="G1191" s="26" t="s">
        <v>531</v>
      </c>
      <c r="H1191" s="26" t="s">
        <v>549</v>
      </c>
      <c r="I1191" s="26" t="s">
        <v>533</v>
      </c>
      <c r="J1191" s="28">
        <v>302</v>
      </c>
      <c r="K1191" s="32" t="str">
        <f>VLOOKUP(J1191,Sheet1!$A$2:$B$39,2,0)</f>
        <v>体操・スポーツ・ダンス</v>
      </c>
    </row>
    <row r="1192" spans="1:11" ht="30" customHeight="1">
      <c r="A1192" s="30">
        <v>1188</v>
      </c>
      <c r="B1192" s="35" t="s">
        <v>409</v>
      </c>
      <c r="C1192" s="14" t="s">
        <v>410</v>
      </c>
      <c r="D1192" s="14">
        <v>6</v>
      </c>
      <c r="E1192" s="33" t="s">
        <v>529</v>
      </c>
      <c r="F1192" s="25" t="s">
        <v>135</v>
      </c>
      <c r="G1192" s="26" t="s">
        <v>531</v>
      </c>
      <c r="H1192" s="26" t="s">
        <v>532</v>
      </c>
      <c r="I1192" s="26" t="s">
        <v>544</v>
      </c>
      <c r="J1192" s="28">
        <v>302</v>
      </c>
      <c r="K1192" s="32" t="str">
        <f>VLOOKUP(J1192,Sheet1!$A$2:$B$39,2,0)</f>
        <v>体操・スポーツ・ダンス</v>
      </c>
    </row>
    <row r="1193" spans="1:11" ht="30" customHeight="1">
      <c r="A1193" s="30">
        <v>1189</v>
      </c>
      <c r="B1193" s="35" t="s">
        <v>411</v>
      </c>
      <c r="C1193" s="14" t="s">
        <v>412</v>
      </c>
      <c r="D1193" s="14">
        <v>6</v>
      </c>
      <c r="E1193" s="33" t="s">
        <v>529</v>
      </c>
      <c r="F1193" s="25" t="s">
        <v>135</v>
      </c>
      <c r="G1193" s="26" t="s">
        <v>2527</v>
      </c>
      <c r="H1193" s="26" t="s">
        <v>604</v>
      </c>
      <c r="I1193" s="26" t="s">
        <v>539</v>
      </c>
      <c r="J1193" s="28">
        <v>302</v>
      </c>
      <c r="K1193" s="32" t="str">
        <f>VLOOKUP(J1193,Sheet1!$A$2:$B$39,2,0)</f>
        <v>体操・スポーツ・ダンス</v>
      </c>
    </row>
    <row r="1194" spans="1:11" ht="30" customHeight="1">
      <c r="A1194" s="30">
        <v>1190</v>
      </c>
      <c r="B1194" s="35" t="s">
        <v>413</v>
      </c>
      <c r="C1194" s="14" t="s">
        <v>225</v>
      </c>
      <c r="D1194" s="14">
        <v>6</v>
      </c>
      <c r="E1194" s="33" t="s">
        <v>529</v>
      </c>
      <c r="F1194" s="25" t="s">
        <v>135</v>
      </c>
      <c r="G1194" s="26" t="s">
        <v>2483</v>
      </c>
      <c r="H1194" s="26" t="s">
        <v>532</v>
      </c>
      <c r="I1194" s="26" t="s">
        <v>544</v>
      </c>
      <c r="J1194" s="28">
        <v>303</v>
      </c>
      <c r="K1194" s="32" t="str">
        <f>VLOOKUP(J1194,Sheet1!$A$2:$B$39,2,0)</f>
        <v>健康体操　　　　　　　</v>
      </c>
    </row>
    <row r="1195" spans="1:11" ht="30" customHeight="1">
      <c r="A1195" s="30">
        <v>1191</v>
      </c>
      <c r="B1195" s="35" t="s">
        <v>414</v>
      </c>
      <c r="C1195" s="14" t="s">
        <v>415</v>
      </c>
      <c r="D1195" s="14">
        <v>11</v>
      </c>
      <c r="E1195" s="33" t="s">
        <v>529</v>
      </c>
      <c r="F1195" s="25" t="s">
        <v>135</v>
      </c>
      <c r="G1195" s="26"/>
      <c r="H1195" s="26" t="s">
        <v>546</v>
      </c>
      <c r="I1195" s="26" t="s">
        <v>539</v>
      </c>
      <c r="J1195" s="28">
        <v>303</v>
      </c>
      <c r="K1195" s="32" t="str">
        <f>VLOOKUP(J1195,Sheet1!$A$2:$B$39,2,0)</f>
        <v>健康体操　　　　　　　</v>
      </c>
    </row>
    <row r="1196" spans="1:11" ht="30" customHeight="1">
      <c r="A1196" s="30">
        <v>1192</v>
      </c>
      <c r="B1196" s="35" t="s">
        <v>416</v>
      </c>
      <c r="C1196" s="14" t="s">
        <v>417</v>
      </c>
      <c r="D1196" s="14">
        <v>12</v>
      </c>
      <c r="E1196" s="33" t="s">
        <v>529</v>
      </c>
      <c r="F1196" s="25" t="s">
        <v>135</v>
      </c>
      <c r="G1196" s="26" t="s">
        <v>531</v>
      </c>
      <c r="H1196" s="26" t="s">
        <v>541</v>
      </c>
      <c r="I1196" s="26" t="s">
        <v>544</v>
      </c>
      <c r="J1196" s="28">
        <v>303</v>
      </c>
      <c r="K1196" s="32" t="str">
        <f>VLOOKUP(J1196,Sheet1!$A$2:$B$39,2,0)</f>
        <v>健康体操　　　　　　　</v>
      </c>
    </row>
    <row r="1197" spans="1:11" ht="30" customHeight="1">
      <c r="A1197" s="30">
        <v>1193</v>
      </c>
      <c r="B1197" s="35" t="s">
        <v>418</v>
      </c>
      <c r="C1197" s="14" t="s">
        <v>419</v>
      </c>
      <c r="D1197" s="14">
        <v>14</v>
      </c>
      <c r="E1197" s="33" t="s">
        <v>529</v>
      </c>
      <c r="F1197" s="25" t="s">
        <v>135</v>
      </c>
      <c r="G1197" s="26" t="s">
        <v>557</v>
      </c>
      <c r="H1197" s="26" t="s">
        <v>546</v>
      </c>
      <c r="I1197" s="26" t="s">
        <v>539</v>
      </c>
      <c r="J1197" s="28">
        <v>303</v>
      </c>
      <c r="K1197" s="32" t="str">
        <f>VLOOKUP(J1197,Sheet1!$A$2:$B$39,2,0)</f>
        <v>健康体操　　　　　　　</v>
      </c>
    </row>
    <row r="1198" spans="1:11" ht="30" customHeight="1">
      <c r="A1198" s="30">
        <v>1194</v>
      </c>
      <c r="B1198" s="35" t="s">
        <v>420</v>
      </c>
      <c r="C1198" s="14" t="s">
        <v>421</v>
      </c>
      <c r="D1198" s="14">
        <v>13</v>
      </c>
      <c r="E1198" s="33" t="s">
        <v>529</v>
      </c>
      <c r="F1198" s="25" t="s">
        <v>135</v>
      </c>
      <c r="G1198" s="26" t="s">
        <v>2485</v>
      </c>
      <c r="H1198" s="26" t="s">
        <v>549</v>
      </c>
      <c r="I1198" s="26" t="s">
        <v>544</v>
      </c>
      <c r="J1198" s="28">
        <v>303</v>
      </c>
      <c r="K1198" s="32" t="str">
        <f>VLOOKUP(J1198,Sheet1!$A$2:$B$39,2,0)</f>
        <v>健康体操　　　　　　　</v>
      </c>
    </row>
    <row r="1199" spans="1:11" ht="30" customHeight="1">
      <c r="A1199" s="30">
        <v>1195</v>
      </c>
      <c r="B1199" s="35" t="s">
        <v>422</v>
      </c>
      <c r="C1199" s="14" t="s">
        <v>423</v>
      </c>
      <c r="D1199" s="14">
        <v>10</v>
      </c>
      <c r="E1199" s="33" t="s">
        <v>529</v>
      </c>
      <c r="F1199" s="25" t="s">
        <v>135</v>
      </c>
      <c r="G1199" s="26" t="s">
        <v>531</v>
      </c>
      <c r="H1199" s="26" t="s">
        <v>535</v>
      </c>
      <c r="I1199" s="26" t="s">
        <v>536</v>
      </c>
      <c r="J1199" s="28">
        <v>303</v>
      </c>
      <c r="K1199" s="32" t="str">
        <f>VLOOKUP(J1199,Sheet1!$A$2:$B$39,2,0)</f>
        <v>健康体操　　　　　　　</v>
      </c>
    </row>
    <row r="1200" spans="1:11" ht="30" customHeight="1">
      <c r="A1200" s="30">
        <v>1196</v>
      </c>
      <c r="B1200" s="15" t="s">
        <v>424</v>
      </c>
      <c r="C1200" s="16" t="s">
        <v>425</v>
      </c>
      <c r="D1200" s="24">
        <v>14</v>
      </c>
      <c r="E1200" s="33" t="s">
        <v>529</v>
      </c>
      <c r="F1200" s="25" t="s">
        <v>347</v>
      </c>
      <c r="G1200" s="26" t="s">
        <v>531</v>
      </c>
      <c r="H1200" s="26" t="s">
        <v>609</v>
      </c>
      <c r="I1200" s="26" t="s">
        <v>544</v>
      </c>
      <c r="J1200" s="28">
        <v>307</v>
      </c>
      <c r="K1200" s="32" t="str">
        <f>VLOOKUP(J1200,Sheet1!$A$2:$B$39,2,0)</f>
        <v>武道　　　　　　　</v>
      </c>
    </row>
    <row r="1201" spans="1:11" ht="30" customHeight="1">
      <c r="A1201" s="30">
        <v>1197</v>
      </c>
      <c r="B1201" s="15" t="s">
        <v>426</v>
      </c>
      <c r="C1201" s="16" t="s">
        <v>425</v>
      </c>
      <c r="D1201" s="24">
        <v>6</v>
      </c>
      <c r="E1201" s="33" t="s">
        <v>529</v>
      </c>
      <c r="F1201" s="25" t="s">
        <v>347</v>
      </c>
      <c r="G1201" s="26" t="s">
        <v>531</v>
      </c>
      <c r="H1201" s="26" t="s">
        <v>610</v>
      </c>
      <c r="I1201" s="26" t="s">
        <v>544</v>
      </c>
      <c r="J1201" s="28">
        <v>307</v>
      </c>
      <c r="K1201" s="32" t="str">
        <f>VLOOKUP(J1201,Sheet1!$A$2:$B$39,2,0)</f>
        <v>武道　　　　　　　</v>
      </c>
    </row>
    <row r="1202" spans="1:11" ht="30" customHeight="1">
      <c r="A1202" s="30">
        <v>1198</v>
      </c>
      <c r="B1202" s="16" t="s">
        <v>427</v>
      </c>
      <c r="C1202" s="16" t="s">
        <v>428</v>
      </c>
      <c r="D1202" s="24">
        <v>10</v>
      </c>
      <c r="E1202" s="33" t="s">
        <v>529</v>
      </c>
      <c r="F1202" s="25" t="s">
        <v>135</v>
      </c>
      <c r="G1202" s="26" t="s">
        <v>531</v>
      </c>
      <c r="H1202" s="26" t="s">
        <v>541</v>
      </c>
      <c r="I1202" s="26" t="s">
        <v>539</v>
      </c>
      <c r="J1202" s="28">
        <v>309</v>
      </c>
      <c r="K1202" s="32" t="str">
        <f>VLOOKUP(J1202,Sheet1!$A$2:$B$39,2,0)</f>
        <v>ゲーム・レクリエーション</v>
      </c>
    </row>
    <row r="1203" spans="1:11" ht="30" customHeight="1">
      <c r="A1203" s="30">
        <v>1199</v>
      </c>
      <c r="B1203" s="16" t="s">
        <v>2028</v>
      </c>
      <c r="C1203" s="16" t="s">
        <v>780</v>
      </c>
      <c r="D1203" s="24">
        <v>12</v>
      </c>
      <c r="E1203" s="31" t="s">
        <v>2490</v>
      </c>
      <c r="F1203" s="25" t="s">
        <v>264</v>
      </c>
      <c r="G1203" s="17" t="s">
        <v>1216</v>
      </c>
      <c r="H1203" s="17" t="s">
        <v>1252</v>
      </c>
      <c r="I1203" s="16" t="s">
        <v>564</v>
      </c>
      <c r="J1203" s="18">
        <v>104</v>
      </c>
      <c r="K1203" s="32" t="str">
        <f>VLOOKUP(J1203,Sheet1!$A$2:$B$39,2,0)</f>
        <v>産業・情報処理</v>
      </c>
    </row>
    <row r="1204" spans="1:11" ht="30" customHeight="1">
      <c r="A1204" s="30">
        <v>1200</v>
      </c>
      <c r="B1204" s="16" t="s">
        <v>2029</v>
      </c>
      <c r="C1204" s="16" t="s">
        <v>71</v>
      </c>
      <c r="D1204" s="24">
        <v>7</v>
      </c>
      <c r="E1204" s="31" t="s">
        <v>2089</v>
      </c>
      <c r="F1204" s="25" t="s">
        <v>264</v>
      </c>
      <c r="G1204" s="17" t="s">
        <v>1216</v>
      </c>
      <c r="H1204" s="17" t="s">
        <v>608</v>
      </c>
      <c r="I1204" s="16" t="s">
        <v>566</v>
      </c>
      <c r="J1204" s="18">
        <v>106</v>
      </c>
      <c r="K1204" s="32" t="str">
        <f>VLOOKUP(J1204,Sheet1!$A$2:$B$39,2,0)</f>
        <v>言語　　　　　　　</v>
      </c>
    </row>
    <row r="1205" spans="1:11" ht="30" customHeight="1">
      <c r="A1205" s="30">
        <v>1201</v>
      </c>
      <c r="B1205" s="16" t="s">
        <v>2030</v>
      </c>
      <c r="C1205" s="16" t="s">
        <v>2031</v>
      </c>
      <c r="D1205" s="24">
        <v>6</v>
      </c>
      <c r="E1205" s="31" t="s">
        <v>2089</v>
      </c>
      <c r="F1205" s="25" t="s">
        <v>264</v>
      </c>
      <c r="G1205" s="17" t="s">
        <v>636</v>
      </c>
      <c r="H1205" s="17" t="s">
        <v>1598</v>
      </c>
      <c r="I1205" s="16" t="s">
        <v>569</v>
      </c>
      <c r="J1205" s="18">
        <v>201</v>
      </c>
      <c r="K1205" s="32" t="str">
        <f>VLOOKUP(J1205,Sheet1!$A$2:$B$39,2,0)</f>
        <v>絵画　　　　　　　</v>
      </c>
    </row>
    <row r="1206" spans="1:11" ht="30" customHeight="1">
      <c r="A1206" s="30">
        <v>1202</v>
      </c>
      <c r="B1206" s="16" t="s">
        <v>2032</v>
      </c>
      <c r="C1206" s="16" t="s">
        <v>2033</v>
      </c>
      <c r="D1206" s="24">
        <v>6</v>
      </c>
      <c r="E1206" s="31" t="s">
        <v>2089</v>
      </c>
      <c r="F1206" s="25" t="s">
        <v>264</v>
      </c>
      <c r="G1206" s="16" t="s">
        <v>2102</v>
      </c>
      <c r="H1206" s="16" t="s">
        <v>1252</v>
      </c>
      <c r="I1206" s="16" t="s">
        <v>569</v>
      </c>
      <c r="J1206" s="18">
        <v>202</v>
      </c>
      <c r="K1206" s="32" t="str">
        <f>VLOOKUP(J1206,Sheet1!$A$2:$B$39,2,0)</f>
        <v>工芸　　　　　　　</v>
      </c>
    </row>
    <row r="1207" spans="1:11" ht="30" customHeight="1">
      <c r="A1207" s="30">
        <v>1203</v>
      </c>
      <c r="B1207" s="16" t="s">
        <v>2034</v>
      </c>
      <c r="C1207" s="16" t="s">
        <v>106</v>
      </c>
      <c r="D1207" s="24">
        <v>5</v>
      </c>
      <c r="E1207" s="31" t="s">
        <v>2089</v>
      </c>
      <c r="F1207" s="25" t="s">
        <v>264</v>
      </c>
      <c r="G1207" s="17" t="s">
        <v>2102</v>
      </c>
      <c r="H1207" s="17" t="s">
        <v>2103</v>
      </c>
      <c r="I1207" s="16" t="s">
        <v>569</v>
      </c>
      <c r="J1207" s="18">
        <v>203</v>
      </c>
      <c r="K1207" s="32" t="str">
        <f>VLOOKUP(J1207,Sheet1!$A$2:$B$39,2,0)</f>
        <v>書道　　　　　　　</v>
      </c>
    </row>
    <row r="1208" spans="1:11" ht="30" customHeight="1">
      <c r="A1208" s="30">
        <v>1204</v>
      </c>
      <c r="B1208" s="16" t="s">
        <v>2035</v>
      </c>
      <c r="C1208" s="16" t="s">
        <v>102</v>
      </c>
      <c r="D1208" s="24">
        <v>8</v>
      </c>
      <c r="E1208" s="31" t="s">
        <v>2089</v>
      </c>
      <c r="F1208" s="25" t="s">
        <v>264</v>
      </c>
      <c r="G1208" s="16" t="s">
        <v>567</v>
      </c>
      <c r="H1208" s="16" t="s">
        <v>568</v>
      </c>
      <c r="I1208" s="16" t="s">
        <v>569</v>
      </c>
      <c r="J1208" s="18">
        <v>203</v>
      </c>
      <c r="K1208" s="32" t="str">
        <f>VLOOKUP(J1208,Sheet1!$A$2:$B$39,2,0)</f>
        <v>書道　　　　　　　</v>
      </c>
    </row>
    <row r="1209" spans="1:11" ht="30" customHeight="1">
      <c r="A1209" s="30">
        <v>1205</v>
      </c>
      <c r="B1209" s="16" t="s">
        <v>2036</v>
      </c>
      <c r="C1209" s="16" t="s">
        <v>2037</v>
      </c>
      <c r="D1209" s="24">
        <v>6</v>
      </c>
      <c r="E1209" s="31" t="s">
        <v>2089</v>
      </c>
      <c r="F1209" s="25" t="s">
        <v>264</v>
      </c>
      <c r="G1209" s="16" t="s">
        <v>2528</v>
      </c>
      <c r="H1209" s="16" t="s">
        <v>568</v>
      </c>
      <c r="I1209" s="16" t="s">
        <v>566</v>
      </c>
      <c r="J1209" s="18">
        <v>204</v>
      </c>
      <c r="K1209" s="32" t="str">
        <f>VLOOKUP(J1209,Sheet1!$A$2:$B$39,2,0)</f>
        <v>写真・映像　　　　　　　</v>
      </c>
    </row>
    <row r="1210" spans="1:11" ht="30" customHeight="1">
      <c r="A1210" s="30">
        <v>1206</v>
      </c>
      <c r="B1210" s="42" t="s">
        <v>2038</v>
      </c>
      <c r="C1210" s="42" t="s">
        <v>697</v>
      </c>
      <c r="D1210" s="16">
        <v>3</v>
      </c>
      <c r="E1210" s="31" t="s">
        <v>2089</v>
      </c>
      <c r="F1210" s="16" t="s">
        <v>2092</v>
      </c>
      <c r="G1210" s="17" t="s">
        <v>2504</v>
      </c>
      <c r="H1210" s="17" t="s">
        <v>1598</v>
      </c>
      <c r="I1210" s="16" t="s">
        <v>566</v>
      </c>
      <c r="J1210" s="18">
        <v>205</v>
      </c>
      <c r="K1210" s="32" t="str">
        <f>VLOOKUP(J1210,Sheet1!$A$2:$B$39,2,0)</f>
        <v>洋楽　　　　　　　</v>
      </c>
    </row>
    <row r="1211" spans="1:11" ht="30" customHeight="1">
      <c r="A1211" s="30">
        <v>1207</v>
      </c>
      <c r="B1211" s="42" t="s">
        <v>2039</v>
      </c>
      <c r="C1211" s="42" t="s">
        <v>697</v>
      </c>
      <c r="D1211" s="16">
        <v>8</v>
      </c>
      <c r="E1211" s="31" t="s">
        <v>2089</v>
      </c>
      <c r="F1211" s="16" t="s">
        <v>264</v>
      </c>
      <c r="G1211" s="17" t="s">
        <v>2131</v>
      </c>
      <c r="H1211" s="17" t="s">
        <v>1252</v>
      </c>
      <c r="I1211" s="16" t="s">
        <v>566</v>
      </c>
      <c r="J1211" s="18">
        <v>205</v>
      </c>
      <c r="K1211" s="32" t="str">
        <f>VLOOKUP(J1211,Sheet1!$A$2:$B$39,2,0)</f>
        <v>洋楽　　　　　　　</v>
      </c>
    </row>
    <row r="1212" spans="1:11" ht="30" customHeight="1">
      <c r="A1212" s="30">
        <v>1208</v>
      </c>
      <c r="B1212" s="42" t="s">
        <v>2040</v>
      </c>
      <c r="C1212" s="16" t="s">
        <v>791</v>
      </c>
      <c r="D1212" s="16">
        <v>31</v>
      </c>
      <c r="E1212" s="31" t="s">
        <v>2089</v>
      </c>
      <c r="F1212" s="16" t="s">
        <v>264</v>
      </c>
      <c r="G1212" s="17" t="s">
        <v>2528</v>
      </c>
      <c r="H1212" s="17" t="s">
        <v>1252</v>
      </c>
      <c r="I1212" s="16" t="s">
        <v>566</v>
      </c>
      <c r="J1212" s="18">
        <v>205</v>
      </c>
      <c r="K1212" s="32" t="str">
        <f>VLOOKUP(J1212,Sheet1!$A$2:$B$39,2,0)</f>
        <v>洋楽　　　　　　　</v>
      </c>
    </row>
    <row r="1213" spans="1:11" ht="30" customHeight="1">
      <c r="A1213" s="30">
        <v>1209</v>
      </c>
      <c r="B1213" s="42" t="s">
        <v>2041</v>
      </c>
      <c r="C1213" s="42" t="s">
        <v>2042</v>
      </c>
      <c r="D1213" s="16">
        <v>6</v>
      </c>
      <c r="E1213" s="31" t="s">
        <v>2089</v>
      </c>
      <c r="F1213" s="16" t="s">
        <v>264</v>
      </c>
      <c r="G1213" s="17"/>
      <c r="H1213" s="17" t="s">
        <v>562</v>
      </c>
      <c r="I1213" s="16"/>
      <c r="J1213" s="18">
        <v>205</v>
      </c>
      <c r="K1213" s="32" t="str">
        <f>VLOOKUP(J1213,Sheet1!$A$2:$B$39,2,0)</f>
        <v>洋楽　　　　　　　</v>
      </c>
    </row>
    <row r="1214" spans="1:11" ht="30" customHeight="1">
      <c r="A1214" s="30">
        <v>1210</v>
      </c>
      <c r="B1214" s="42" t="s">
        <v>2043</v>
      </c>
      <c r="C1214" s="16" t="s">
        <v>139</v>
      </c>
      <c r="D1214" s="16">
        <v>7</v>
      </c>
      <c r="E1214" s="31" t="s">
        <v>2089</v>
      </c>
      <c r="F1214" s="16" t="s">
        <v>264</v>
      </c>
      <c r="G1214" s="16" t="s">
        <v>2502</v>
      </c>
      <c r="H1214" s="16" t="s">
        <v>608</v>
      </c>
      <c r="I1214" s="16" t="s">
        <v>564</v>
      </c>
      <c r="J1214" s="18">
        <v>206</v>
      </c>
      <c r="K1214" s="32" t="str">
        <f>VLOOKUP(J1214,Sheet1!$A$2:$B$39,2,0)</f>
        <v>邦楽　　　　　　　</v>
      </c>
    </row>
    <row r="1215" spans="1:11" ht="30" customHeight="1">
      <c r="A1215" s="30">
        <v>1211</v>
      </c>
      <c r="B1215" s="42" t="s">
        <v>2044</v>
      </c>
      <c r="C1215" s="42" t="s">
        <v>870</v>
      </c>
      <c r="D1215" s="16">
        <v>7</v>
      </c>
      <c r="E1215" s="31" t="s">
        <v>2089</v>
      </c>
      <c r="F1215" s="16" t="s">
        <v>264</v>
      </c>
      <c r="G1215" s="17" t="s">
        <v>2528</v>
      </c>
      <c r="H1215" s="17" t="s">
        <v>1598</v>
      </c>
      <c r="I1215" s="16" t="s">
        <v>569</v>
      </c>
      <c r="J1215" s="18">
        <v>206</v>
      </c>
      <c r="K1215" s="32" t="str">
        <f>VLOOKUP(J1215,Sheet1!$A$2:$B$39,2,0)</f>
        <v>邦楽　　　　　　　</v>
      </c>
    </row>
    <row r="1216" spans="1:11" ht="30" customHeight="1">
      <c r="A1216" s="30">
        <v>1212</v>
      </c>
      <c r="B1216" s="42" t="s">
        <v>2045</v>
      </c>
      <c r="C1216" s="42" t="s">
        <v>687</v>
      </c>
      <c r="D1216" s="16">
        <v>4</v>
      </c>
      <c r="E1216" s="31" t="s">
        <v>2089</v>
      </c>
      <c r="F1216" s="16" t="s">
        <v>264</v>
      </c>
      <c r="G1216" s="17" t="s">
        <v>567</v>
      </c>
      <c r="H1216" s="17" t="s">
        <v>568</v>
      </c>
      <c r="I1216" s="16" t="s">
        <v>566</v>
      </c>
      <c r="J1216" s="18">
        <v>206</v>
      </c>
      <c r="K1216" s="32" t="str">
        <f>VLOOKUP(J1216,Sheet1!$A$2:$B$39,2,0)</f>
        <v>邦楽　　　　　　　</v>
      </c>
    </row>
    <row r="1217" spans="1:11" ht="30" customHeight="1">
      <c r="A1217" s="30">
        <v>1213</v>
      </c>
      <c r="B1217" s="42" t="s">
        <v>2046</v>
      </c>
      <c r="C1217" s="42" t="s">
        <v>1854</v>
      </c>
      <c r="D1217" s="16">
        <v>5</v>
      </c>
      <c r="E1217" s="31" t="s">
        <v>2089</v>
      </c>
      <c r="F1217" s="16" t="s">
        <v>264</v>
      </c>
      <c r="G1217" s="17" t="s">
        <v>1221</v>
      </c>
      <c r="H1217" s="17" t="s">
        <v>2149</v>
      </c>
      <c r="I1217" s="16" t="s">
        <v>566</v>
      </c>
      <c r="J1217" s="18">
        <v>209</v>
      </c>
      <c r="K1217" s="32" t="str">
        <f>VLOOKUP(J1217,Sheet1!$A$2:$B$39,2,0)</f>
        <v>舞踊　　　　　　　</v>
      </c>
    </row>
    <row r="1218" spans="1:11" ht="30" customHeight="1">
      <c r="A1218" s="30">
        <v>1214</v>
      </c>
      <c r="B1218" s="42" t="s">
        <v>2047</v>
      </c>
      <c r="C1218" s="42" t="s">
        <v>163</v>
      </c>
      <c r="D1218" s="16">
        <v>8</v>
      </c>
      <c r="E1218" s="31" t="s">
        <v>2089</v>
      </c>
      <c r="F1218" s="16" t="s">
        <v>264</v>
      </c>
      <c r="G1218" s="17" t="s">
        <v>636</v>
      </c>
      <c r="H1218" s="17" t="s">
        <v>627</v>
      </c>
      <c r="I1218" s="16" t="s">
        <v>566</v>
      </c>
      <c r="J1218" s="18">
        <v>210</v>
      </c>
      <c r="K1218" s="32" t="str">
        <f>VLOOKUP(J1218,Sheet1!$A$2:$B$39,2,0)</f>
        <v>社交ダンス　　　　　　　</v>
      </c>
    </row>
    <row r="1219" spans="1:11" ht="30" customHeight="1">
      <c r="A1219" s="30">
        <v>1215</v>
      </c>
      <c r="B1219" s="42" t="s">
        <v>99</v>
      </c>
      <c r="C1219" s="42" t="s">
        <v>173</v>
      </c>
      <c r="D1219" s="16">
        <v>6</v>
      </c>
      <c r="E1219" s="31" t="s">
        <v>2089</v>
      </c>
      <c r="F1219" s="16" t="s">
        <v>264</v>
      </c>
      <c r="G1219" s="17" t="s">
        <v>2528</v>
      </c>
      <c r="H1219" s="17" t="s">
        <v>608</v>
      </c>
      <c r="I1219" s="16" t="s">
        <v>569</v>
      </c>
      <c r="J1219" s="18">
        <v>211</v>
      </c>
      <c r="K1219" s="32" t="str">
        <f>VLOOKUP(J1219,Sheet1!$A$2:$B$39,2,0)</f>
        <v>華道　　　　　　　</v>
      </c>
    </row>
    <row r="1220" spans="1:11" ht="30" customHeight="1">
      <c r="A1220" s="30">
        <v>1216</v>
      </c>
      <c r="B1220" s="42" t="s">
        <v>2048</v>
      </c>
      <c r="C1220" s="42" t="s">
        <v>724</v>
      </c>
      <c r="D1220" s="16">
        <v>7</v>
      </c>
      <c r="E1220" s="31" t="s">
        <v>2089</v>
      </c>
      <c r="F1220" s="16" t="s">
        <v>264</v>
      </c>
      <c r="G1220" s="17" t="s">
        <v>2096</v>
      </c>
      <c r="H1220" s="17" t="s">
        <v>571</v>
      </c>
      <c r="I1220" s="16" t="s">
        <v>569</v>
      </c>
      <c r="J1220" s="18">
        <v>213</v>
      </c>
      <c r="K1220" s="32" t="str">
        <f>VLOOKUP(J1220,Sheet1!$A$2:$B$39,2,0)</f>
        <v>料理　　　　　　　</v>
      </c>
    </row>
    <row r="1221" spans="1:11" ht="30" customHeight="1">
      <c r="A1221" s="30">
        <v>1217</v>
      </c>
      <c r="B1221" s="42" t="s">
        <v>2049</v>
      </c>
      <c r="C1221" s="42" t="s">
        <v>2050</v>
      </c>
      <c r="D1221" s="16">
        <v>5</v>
      </c>
      <c r="E1221" s="31" t="s">
        <v>2089</v>
      </c>
      <c r="F1221" s="16" t="s">
        <v>2092</v>
      </c>
      <c r="G1221" s="16" t="s">
        <v>2528</v>
      </c>
      <c r="H1221" s="16" t="s">
        <v>608</v>
      </c>
      <c r="I1221" s="16" t="s">
        <v>569</v>
      </c>
      <c r="J1221" s="18">
        <v>214</v>
      </c>
      <c r="K1221" s="32" t="str">
        <f>VLOOKUP(J1221,Sheet1!$A$2:$B$39,2,0)</f>
        <v>生活一般　　　　　　　</v>
      </c>
    </row>
    <row r="1222" spans="1:11" ht="30" customHeight="1">
      <c r="A1222" s="30">
        <v>1218</v>
      </c>
      <c r="B1222" s="42" t="s">
        <v>2051</v>
      </c>
      <c r="C1222" s="42" t="s">
        <v>2050</v>
      </c>
      <c r="D1222" s="16">
        <v>4</v>
      </c>
      <c r="E1222" s="31" t="s">
        <v>2089</v>
      </c>
      <c r="F1222" s="16" t="s">
        <v>264</v>
      </c>
      <c r="G1222" s="17" t="s">
        <v>567</v>
      </c>
      <c r="H1222" s="17" t="s">
        <v>2103</v>
      </c>
      <c r="I1222" s="16" t="s">
        <v>569</v>
      </c>
      <c r="J1222" s="18">
        <v>214</v>
      </c>
      <c r="K1222" s="32" t="str">
        <f>VLOOKUP(J1222,Sheet1!$A$2:$B$39,2,0)</f>
        <v>生活一般　　　　　　　</v>
      </c>
    </row>
    <row r="1223" spans="1:11" ht="30" customHeight="1">
      <c r="A1223" s="30">
        <v>1219</v>
      </c>
      <c r="B1223" s="42" t="s">
        <v>2052</v>
      </c>
      <c r="C1223" s="42" t="s">
        <v>2053</v>
      </c>
      <c r="D1223" s="16">
        <v>5</v>
      </c>
      <c r="E1223" s="31" t="s">
        <v>2089</v>
      </c>
      <c r="F1223" s="16" t="s">
        <v>264</v>
      </c>
      <c r="G1223" s="17"/>
      <c r="H1223" s="17" t="s">
        <v>562</v>
      </c>
      <c r="I1223" s="16"/>
      <c r="J1223" s="18">
        <v>214</v>
      </c>
      <c r="K1223" s="32" t="str">
        <f>VLOOKUP(J1223,Sheet1!$A$2:$B$39,2,0)</f>
        <v>生活一般　　　　　　　</v>
      </c>
    </row>
    <row r="1224" spans="1:11" ht="30" customHeight="1">
      <c r="A1224" s="30">
        <v>1220</v>
      </c>
      <c r="B1224" s="42" t="s">
        <v>2054</v>
      </c>
      <c r="C1224" s="42" t="s">
        <v>2055</v>
      </c>
      <c r="D1224" s="16">
        <v>7</v>
      </c>
      <c r="E1224" s="23" t="s">
        <v>2089</v>
      </c>
      <c r="F1224" s="16" t="s">
        <v>264</v>
      </c>
      <c r="G1224" s="17" t="s">
        <v>2124</v>
      </c>
      <c r="H1224" s="17" t="s">
        <v>568</v>
      </c>
      <c r="I1224" s="16" t="s">
        <v>566</v>
      </c>
      <c r="J1224" s="18">
        <v>214</v>
      </c>
      <c r="K1224" s="32" t="str">
        <f>VLOOKUP(J1224,Sheet1!$A$2:$B$39,2,0)</f>
        <v>生活一般　　　　　　　</v>
      </c>
    </row>
    <row r="1225" spans="1:11" ht="30" customHeight="1">
      <c r="A1225" s="30">
        <v>1221</v>
      </c>
      <c r="B1225" s="42" t="s">
        <v>2056</v>
      </c>
      <c r="C1225" s="42" t="s">
        <v>186</v>
      </c>
      <c r="D1225" s="16">
        <v>17</v>
      </c>
      <c r="E1225" s="23" t="s">
        <v>2089</v>
      </c>
      <c r="F1225" s="16" t="s">
        <v>264</v>
      </c>
      <c r="G1225" s="17" t="s">
        <v>636</v>
      </c>
      <c r="H1225" s="17" t="s">
        <v>2119</v>
      </c>
      <c r="I1225" s="16" t="s">
        <v>566</v>
      </c>
      <c r="J1225" s="18">
        <v>215</v>
      </c>
      <c r="K1225" s="32" t="str">
        <f>VLOOKUP(J1225,Sheet1!$A$2:$B$39,2,0)</f>
        <v>囲碁・将棋　　　　　　　</v>
      </c>
    </row>
    <row r="1226" spans="1:11" ht="30" customHeight="1">
      <c r="A1226" s="30">
        <v>1222</v>
      </c>
      <c r="B1226" s="42" t="s">
        <v>2057</v>
      </c>
      <c r="C1226" s="42" t="s">
        <v>1303</v>
      </c>
      <c r="D1226" s="16">
        <v>10</v>
      </c>
      <c r="E1226" s="31" t="s">
        <v>2089</v>
      </c>
      <c r="F1226" s="16" t="s">
        <v>264</v>
      </c>
      <c r="G1226" s="17" t="s">
        <v>636</v>
      </c>
      <c r="H1226" s="17" t="s">
        <v>1598</v>
      </c>
      <c r="I1226" s="16" t="s">
        <v>566</v>
      </c>
      <c r="J1226" s="18">
        <v>215</v>
      </c>
      <c r="K1226" s="32" t="str">
        <f>VLOOKUP(J1226,Sheet1!$A$2:$B$39,2,0)</f>
        <v>囲碁・将棋　　　　　　　</v>
      </c>
    </row>
    <row r="1227" spans="1:11" ht="30" customHeight="1">
      <c r="A1227" s="30">
        <v>1223</v>
      </c>
      <c r="B1227" s="42" t="s">
        <v>2058</v>
      </c>
      <c r="C1227" s="42" t="s">
        <v>193</v>
      </c>
      <c r="D1227" s="16">
        <v>5</v>
      </c>
      <c r="E1227" s="31" t="s">
        <v>2089</v>
      </c>
      <c r="F1227" s="16" t="s">
        <v>264</v>
      </c>
      <c r="G1227" s="17" t="s">
        <v>1216</v>
      </c>
      <c r="H1227" s="17" t="s">
        <v>2103</v>
      </c>
      <c r="I1227" s="16" t="s">
        <v>628</v>
      </c>
      <c r="J1227" s="18">
        <v>216</v>
      </c>
      <c r="K1227" s="32" t="str">
        <f>VLOOKUP(J1227,Sheet1!$A$2:$B$39,2,0)</f>
        <v>趣味一般　　　　　　　</v>
      </c>
    </row>
    <row r="1228" spans="1:11" ht="30" customHeight="1">
      <c r="A1228" s="30">
        <v>1224</v>
      </c>
      <c r="B1228" s="42" t="s">
        <v>2059</v>
      </c>
      <c r="C1228" s="42" t="s">
        <v>201</v>
      </c>
      <c r="D1228" s="16">
        <v>17</v>
      </c>
      <c r="E1228" s="31" t="s">
        <v>2089</v>
      </c>
      <c r="F1228" s="16" t="s">
        <v>264</v>
      </c>
      <c r="G1228" s="17" t="s">
        <v>636</v>
      </c>
      <c r="H1228" s="17" t="s">
        <v>608</v>
      </c>
      <c r="I1228" s="16" t="s">
        <v>569</v>
      </c>
      <c r="J1228" s="18">
        <v>301</v>
      </c>
      <c r="K1228" s="32" t="str">
        <f>VLOOKUP(J1228,Sheet1!$A$2:$B$39,2,0)</f>
        <v>卓球　　　　　　　</v>
      </c>
    </row>
    <row r="1229" spans="1:11" ht="30" customHeight="1">
      <c r="A1229" s="30">
        <v>1225</v>
      </c>
      <c r="B1229" s="42" t="s">
        <v>2060</v>
      </c>
      <c r="C1229" s="42" t="s">
        <v>201</v>
      </c>
      <c r="D1229" s="16">
        <v>10</v>
      </c>
      <c r="E1229" s="31" t="s">
        <v>2089</v>
      </c>
      <c r="F1229" s="16" t="s">
        <v>2092</v>
      </c>
      <c r="G1229" s="17" t="s">
        <v>636</v>
      </c>
      <c r="H1229" s="17" t="s">
        <v>608</v>
      </c>
      <c r="I1229" s="16" t="s">
        <v>566</v>
      </c>
      <c r="J1229" s="18">
        <v>301</v>
      </c>
      <c r="K1229" s="32" t="str">
        <f>VLOOKUP(J1229,Sheet1!$A$2:$B$39,2,0)</f>
        <v>卓球　　　　　　　</v>
      </c>
    </row>
    <row r="1230" spans="1:11" ht="30" customHeight="1">
      <c r="A1230" s="30">
        <v>1226</v>
      </c>
      <c r="B1230" s="42" t="s">
        <v>2061</v>
      </c>
      <c r="C1230" s="42" t="s">
        <v>201</v>
      </c>
      <c r="D1230" s="16">
        <v>16</v>
      </c>
      <c r="E1230" s="31" t="s">
        <v>2089</v>
      </c>
      <c r="F1230" s="16" t="s">
        <v>264</v>
      </c>
      <c r="G1230" s="17" t="s">
        <v>636</v>
      </c>
      <c r="H1230" s="17" t="s">
        <v>608</v>
      </c>
      <c r="I1230" s="16" t="s">
        <v>564</v>
      </c>
      <c r="J1230" s="18">
        <v>301</v>
      </c>
      <c r="K1230" s="32" t="str">
        <f>VLOOKUP(J1230,Sheet1!$A$2:$B$39,2,0)</f>
        <v>卓球　　　　　　　</v>
      </c>
    </row>
    <row r="1231" spans="1:11" ht="30" customHeight="1">
      <c r="A1231" s="30">
        <v>1227</v>
      </c>
      <c r="B1231" s="42" t="s">
        <v>2062</v>
      </c>
      <c r="C1231" s="42" t="s">
        <v>201</v>
      </c>
      <c r="D1231" s="16">
        <v>13</v>
      </c>
      <c r="E1231" s="31" t="s">
        <v>2089</v>
      </c>
      <c r="F1231" s="16" t="s">
        <v>2092</v>
      </c>
      <c r="G1231" s="17" t="s">
        <v>636</v>
      </c>
      <c r="H1231" s="17" t="s">
        <v>2103</v>
      </c>
      <c r="I1231" s="16" t="s">
        <v>569</v>
      </c>
      <c r="J1231" s="18">
        <v>301</v>
      </c>
      <c r="K1231" s="32" t="str">
        <f>VLOOKUP(J1231,Sheet1!$A$2:$B$39,2,0)</f>
        <v>卓球　　　　　　　</v>
      </c>
    </row>
    <row r="1232" spans="1:11" ht="30" customHeight="1">
      <c r="A1232" s="30">
        <v>1228</v>
      </c>
      <c r="B1232" s="42" t="s">
        <v>2063</v>
      </c>
      <c r="C1232" s="42" t="s">
        <v>201</v>
      </c>
      <c r="D1232" s="16">
        <v>11</v>
      </c>
      <c r="E1232" s="31" t="s">
        <v>2089</v>
      </c>
      <c r="F1232" s="16" t="s">
        <v>2092</v>
      </c>
      <c r="G1232" s="17" t="s">
        <v>636</v>
      </c>
      <c r="H1232" s="17" t="s">
        <v>2103</v>
      </c>
      <c r="I1232" s="16" t="s">
        <v>566</v>
      </c>
      <c r="J1232" s="18">
        <v>301</v>
      </c>
      <c r="K1232" s="32" t="str">
        <f>VLOOKUP(J1232,Sheet1!$A$2:$B$39,2,0)</f>
        <v>卓球　　　　　　　</v>
      </c>
    </row>
    <row r="1233" spans="1:11" ht="30" customHeight="1">
      <c r="A1233" s="30">
        <v>1229</v>
      </c>
      <c r="B1233" s="42" t="s">
        <v>2064</v>
      </c>
      <c r="C1233" s="42" t="s">
        <v>903</v>
      </c>
      <c r="D1233" s="16">
        <v>17</v>
      </c>
      <c r="E1233" s="31" t="s">
        <v>2089</v>
      </c>
      <c r="F1233" s="16" t="s">
        <v>2092</v>
      </c>
      <c r="G1233" s="17" t="s">
        <v>636</v>
      </c>
      <c r="H1233" s="17" t="s">
        <v>568</v>
      </c>
      <c r="I1233" s="16" t="s">
        <v>566</v>
      </c>
      <c r="J1233" s="18">
        <v>302</v>
      </c>
      <c r="K1233" s="32" t="str">
        <f>VLOOKUP(J1233,Sheet1!$A$2:$B$39,2,0)</f>
        <v>体操・スポーツ・ダンス</v>
      </c>
    </row>
    <row r="1234" spans="1:11" ht="30" customHeight="1">
      <c r="A1234" s="30">
        <v>1230</v>
      </c>
      <c r="B1234" s="42" t="s">
        <v>2065</v>
      </c>
      <c r="C1234" s="16" t="s">
        <v>2066</v>
      </c>
      <c r="D1234" s="16">
        <v>11</v>
      </c>
      <c r="E1234" s="31" t="s">
        <v>2089</v>
      </c>
      <c r="F1234" s="16" t="s">
        <v>2092</v>
      </c>
      <c r="G1234" s="17" t="s">
        <v>636</v>
      </c>
      <c r="H1234" s="17" t="s">
        <v>1252</v>
      </c>
      <c r="I1234" s="16" t="s">
        <v>569</v>
      </c>
      <c r="J1234" s="18">
        <v>302</v>
      </c>
      <c r="K1234" s="32" t="str">
        <f>VLOOKUP(J1234,Sheet1!$A$2:$B$39,2,0)</f>
        <v>体操・スポーツ・ダンス</v>
      </c>
    </row>
    <row r="1235" spans="1:11" ht="30" customHeight="1">
      <c r="A1235" s="30">
        <v>1231</v>
      </c>
      <c r="B1235" s="42" t="s">
        <v>2067</v>
      </c>
      <c r="C1235" s="42" t="s">
        <v>813</v>
      </c>
      <c r="D1235" s="16">
        <v>14</v>
      </c>
      <c r="E1235" s="31" t="s">
        <v>2089</v>
      </c>
      <c r="F1235" s="16" t="s">
        <v>2092</v>
      </c>
      <c r="G1235" s="17" t="s">
        <v>636</v>
      </c>
      <c r="H1235" s="17" t="s">
        <v>1598</v>
      </c>
      <c r="I1235" s="16" t="s">
        <v>569</v>
      </c>
      <c r="J1235" s="18">
        <v>302</v>
      </c>
      <c r="K1235" s="32" t="str">
        <f>VLOOKUP(J1235,Sheet1!$A$2:$B$39,2,0)</f>
        <v>体操・スポーツ・ダンス</v>
      </c>
    </row>
    <row r="1236" spans="1:11" ht="30" customHeight="1">
      <c r="A1236" s="30">
        <v>1232</v>
      </c>
      <c r="B1236" s="42" t="s">
        <v>2068</v>
      </c>
      <c r="C1236" s="42" t="s">
        <v>2069</v>
      </c>
      <c r="D1236" s="16">
        <v>8</v>
      </c>
      <c r="E1236" s="31" t="s">
        <v>2089</v>
      </c>
      <c r="F1236" s="16" t="s">
        <v>2092</v>
      </c>
      <c r="G1236" s="17" t="s">
        <v>1216</v>
      </c>
      <c r="H1236" s="17" t="s">
        <v>2105</v>
      </c>
      <c r="I1236" s="16" t="s">
        <v>628</v>
      </c>
      <c r="J1236" s="18">
        <v>302</v>
      </c>
      <c r="K1236" s="32" t="str">
        <f>VLOOKUP(J1236,Sheet1!$A$2:$B$39,2,0)</f>
        <v>体操・スポーツ・ダンス</v>
      </c>
    </row>
    <row r="1237" spans="1:11" ht="30" customHeight="1">
      <c r="A1237" s="30">
        <v>1233</v>
      </c>
      <c r="B1237" s="42" t="s">
        <v>2070</v>
      </c>
      <c r="C1237" s="42" t="s">
        <v>1310</v>
      </c>
      <c r="D1237" s="16">
        <v>49</v>
      </c>
      <c r="E1237" s="31" t="s">
        <v>2089</v>
      </c>
      <c r="F1237" s="16" t="s">
        <v>321</v>
      </c>
      <c r="G1237" s="17"/>
      <c r="H1237" s="17" t="s">
        <v>562</v>
      </c>
      <c r="I1237" s="16"/>
      <c r="J1237" s="18">
        <v>302</v>
      </c>
      <c r="K1237" s="32" t="str">
        <f>VLOOKUP(J1237,Sheet1!$A$2:$B$39,2,0)</f>
        <v>体操・スポーツ・ダンス</v>
      </c>
    </row>
    <row r="1238" spans="1:11" ht="30" customHeight="1">
      <c r="A1238" s="30">
        <v>1234</v>
      </c>
      <c r="B1238" s="42" t="s">
        <v>2071</v>
      </c>
      <c r="C1238" s="42" t="s">
        <v>751</v>
      </c>
      <c r="D1238" s="16">
        <v>12</v>
      </c>
      <c r="E1238" s="31" t="s">
        <v>2089</v>
      </c>
      <c r="F1238" s="16" t="s">
        <v>2092</v>
      </c>
      <c r="G1238" s="17" t="s">
        <v>636</v>
      </c>
      <c r="H1238" s="17" t="s">
        <v>1252</v>
      </c>
      <c r="I1238" s="16" t="s">
        <v>566</v>
      </c>
      <c r="J1238" s="18">
        <v>303</v>
      </c>
      <c r="K1238" s="32" t="str">
        <f>VLOOKUP(J1238,Sheet1!$A$2:$B$39,2,0)</f>
        <v>健康体操　　　　　　　</v>
      </c>
    </row>
    <row r="1239" spans="1:11" ht="30" customHeight="1">
      <c r="A1239" s="30">
        <v>1235</v>
      </c>
      <c r="B1239" s="42" t="s">
        <v>2072</v>
      </c>
      <c r="C1239" s="42" t="s">
        <v>751</v>
      </c>
      <c r="D1239" s="16">
        <v>25</v>
      </c>
      <c r="E1239" s="31" t="s">
        <v>2089</v>
      </c>
      <c r="F1239" s="16" t="s">
        <v>2092</v>
      </c>
      <c r="G1239" s="17" t="s">
        <v>1216</v>
      </c>
      <c r="H1239" s="17" t="s">
        <v>568</v>
      </c>
      <c r="I1239" s="16" t="s">
        <v>569</v>
      </c>
      <c r="J1239" s="18">
        <v>303</v>
      </c>
      <c r="K1239" s="32" t="str">
        <f>VLOOKUP(J1239,Sheet1!$A$2:$B$39,2,0)</f>
        <v>健康体操　　　　　　　</v>
      </c>
    </row>
    <row r="1240" spans="1:11" ht="30" customHeight="1">
      <c r="A1240" s="30">
        <v>1236</v>
      </c>
      <c r="B1240" s="42" t="s">
        <v>2073</v>
      </c>
      <c r="C1240" s="42" t="s">
        <v>220</v>
      </c>
      <c r="D1240" s="16">
        <v>6</v>
      </c>
      <c r="E1240" s="31" t="s">
        <v>2089</v>
      </c>
      <c r="F1240" s="16" t="s">
        <v>264</v>
      </c>
      <c r="G1240" s="17" t="s">
        <v>636</v>
      </c>
      <c r="H1240" s="17" t="s">
        <v>571</v>
      </c>
      <c r="I1240" s="16" t="s">
        <v>569</v>
      </c>
      <c r="J1240" s="18">
        <v>303</v>
      </c>
      <c r="K1240" s="32" t="str">
        <f>VLOOKUP(J1240,Sheet1!$A$2:$B$39,2,0)</f>
        <v>健康体操　　　　　　　</v>
      </c>
    </row>
    <row r="1241" spans="1:11" ht="30" customHeight="1">
      <c r="A1241" s="30">
        <v>1237</v>
      </c>
      <c r="B1241" s="42" t="s">
        <v>2074</v>
      </c>
      <c r="C1241" s="42" t="s">
        <v>2075</v>
      </c>
      <c r="D1241" s="16">
        <v>7</v>
      </c>
      <c r="E1241" s="31" t="s">
        <v>2089</v>
      </c>
      <c r="F1241" s="16" t="s">
        <v>264</v>
      </c>
      <c r="G1241" s="17" t="s">
        <v>2528</v>
      </c>
      <c r="H1241" s="17" t="s">
        <v>608</v>
      </c>
      <c r="I1241" s="16" t="s">
        <v>566</v>
      </c>
      <c r="J1241" s="18">
        <v>303</v>
      </c>
      <c r="K1241" s="32" t="str">
        <f>VLOOKUP(J1241,Sheet1!$A$2:$B$39,2,0)</f>
        <v>健康体操　　　　　　　</v>
      </c>
    </row>
    <row r="1242" spans="1:11" ht="30" customHeight="1">
      <c r="A1242" s="30">
        <v>1238</v>
      </c>
      <c r="B1242" s="42" t="s">
        <v>2076</v>
      </c>
      <c r="C1242" s="42" t="s">
        <v>2077</v>
      </c>
      <c r="D1242" s="16">
        <v>9</v>
      </c>
      <c r="E1242" s="31" t="s">
        <v>2089</v>
      </c>
      <c r="F1242" s="16" t="s">
        <v>321</v>
      </c>
      <c r="G1242" s="17" t="s">
        <v>636</v>
      </c>
      <c r="H1242" s="17" t="s">
        <v>2103</v>
      </c>
      <c r="I1242" s="16" t="s">
        <v>564</v>
      </c>
      <c r="J1242" s="18">
        <v>304</v>
      </c>
      <c r="K1242" s="32" t="str">
        <f>VLOOKUP(J1242,Sheet1!$A$2:$B$39,2,0)</f>
        <v>親子体操　　　　　　　</v>
      </c>
    </row>
    <row r="1243" spans="1:11" ht="30" customHeight="1">
      <c r="A1243" s="30">
        <v>1239</v>
      </c>
      <c r="B1243" s="42" t="s">
        <v>2078</v>
      </c>
      <c r="C1243" s="42" t="s">
        <v>1123</v>
      </c>
      <c r="D1243" s="16">
        <v>30</v>
      </c>
      <c r="E1243" s="31" t="s">
        <v>2089</v>
      </c>
      <c r="F1243" s="16" t="s">
        <v>264</v>
      </c>
      <c r="G1243" s="17" t="s">
        <v>636</v>
      </c>
      <c r="H1243" s="17" t="s">
        <v>1598</v>
      </c>
      <c r="I1243" s="16" t="s">
        <v>569</v>
      </c>
      <c r="J1243" s="18">
        <v>306</v>
      </c>
      <c r="K1243" s="32" t="str">
        <f>VLOOKUP(J1243,Sheet1!$A$2:$B$39,2,0)</f>
        <v>ジョギング　　　　　　　</v>
      </c>
    </row>
    <row r="1244" spans="1:11" ht="30" customHeight="1">
      <c r="A1244" s="30">
        <v>1240</v>
      </c>
      <c r="B1244" s="42" t="s">
        <v>2079</v>
      </c>
      <c r="C1244" s="42" t="s">
        <v>2027</v>
      </c>
      <c r="D1244" s="16">
        <v>32</v>
      </c>
      <c r="E1244" s="31" t="s">
        <v>2089</v>
      </c>
      <c r="F1244" s="16" t="s">
        <v>264</v>
      </c>
      <c r="G1244" s="17" t="s">
        <v>636</v>
      </c>
      <c r="H1244" s="17" t="s">
        <v>627</v>
      </c>
      <c r="I1244" s="16" t="s">
        <v>566</v>
      </c>
      <c r="J1244" s="18">
        <v>309</v>
      </c>
      <c r="K1244" s="32" t="str">
        <f>VLOOKUP(J1244,Sheet1!$A$2:$B$39,2,0)</f>
        <v>ゲーム・レクリエーション</v>
      </c>
    </row>
    <row r="1245" spans="1:11" ht="30" customHeight="1">
      <c r="A1245" s="30">
        <v>1241</v>
      </c>
      <c r="B1245" s="42" t="s">
        <v>2080</v>
      </c>
      <c r="C1245" s="16" t="s">
        <v>972</v>
      </c>
      <c r="D1245" s="16">
        <v>39</v>
      </c>
      <c r="E1245" s="31" t="s">
        <v>2089</v>
      </c>
      <c r="F1245" s="16" t="s">
        <v>264</v>
      </c>
      <c r="G1245" s="17"/>
      <c r="H1245" s="17" t="s">
        <v>562</v>
      </c>
      <c r="I1245" s="16"/>
      <c r="J1245" s="18">
        <v>309</v>
      </c>
      <c r="K1245" s="32" t="str">
        <f>VLOOKUP(J1245,Sheet1!$A$2:$B$39,2,0)</f>
        <v>ゲーム・レクリエーション</v>
      </c>
    </row>
    <row r="1246" spans="1:11" ht="30" customHeight="1">
      <c r="A1246" s="30">
        <v>1242</v>
      </c>
      <c r="B1246" s="42" t="s">
        <v>2081</v>
      </c>
      <c r="C1246" s="16" t="s">
        <v>1728</v>
      </c>
      <c r="D1246" s="16">
        <v>239</v>
      </c>
      <c r="E1246" s="31" t="s">
        <v>2089</v>
      </c>
      <c r="F1246" s="16" t="s">
        <v>264</v>
      </c>
      <c r="G1246" s="17"/>
      <c r="H1246" s="17" t="s">
        <v>562</v>
      </c>
      <c r="I1246" s="16"/>
      <c r="J1246" s="18">
        <v>310</v>
      </c>
      <c r="K1246" s="32" t="str">
        <f>VLOOKUP(J1246,Sheet1!$A$2:$B$39,2,0)</f>
        <v>その他　　　　　　　</v>
      </c>
    </row>
    <row r="1247" spans="1:11" ht="30" customHeight="1">
      <c r="A1247" s="30">
        <v>1243</v>
      </c>
      <c r="B1247" s="15" t="s">
        <v>973</v>
      </c>
      <c r="C1247" s="15" t="s">
        <v>974</v>
      </c>
      <c r="D1247" s="36">
        <v>7</v>
      </c>
      <c r="E1247" s="33" t="s">
        <v>1135</v>
      </c>
      <c r="F1247" s="26" t="s">
        <v>252</v>
      </c>
      <c r="G1247" s="26" t="s">
        <v>1217</v>
      </c>
      <c r="H1247" s="26" t="s">
        <v>549</v>
      </c>
      <c r="I1247" s="26" t="s">
        <v>539</v>
      </c>
      <c r="J1247" s="28">
        <v>101</v>
      </c>
      <c r="K1247" s="32" t="str">
        <f>VLOOKUP(J1247,Sheet1!$A$2:$B$39,2,0)</f>
        <v>教養一般・教育</v>
      </c>
    </row>
    <row r="1248" spans="1:11" ht="30" customHeight="1">
      <c r="A1248" s="30">
        <v>1244</v>
      </c>
      <c r="B1248" s="16" t="s">
        <v>975</v>
      </c>
      <c r="C1248" s="16" t="s">
        <v>976</v>
      </c>
      <c r="D1248" s="36">
        <v>6</v>
      </c>
      <c r="E1248" s="33" t="s">
        <v>1135</v>
      </c>
      <c r="F1248" s="26" t="s">
        <v>252</v>
      </c>
      <c r="G1248" s="26" t="s">
        <v>534</v>
      </c>
      <c r="H1248" s="26" t="s">
        <v>535</v>
      </c>
      <c r="I1248" s="26" t="s">
        <v>544</v>
      </c>
      <c r="J1248" s="28">
        <v>101</v>
      </c>
      <c r="K1248" s="32" t="str">
        <f>VLOOKUP(J1248,Sheet1!$A$2:$B$39,2,0)</f>
        <v>教養一般・教育</v>
      </c>
    </row>
    <row r="1249" spans="1:11" ht="30" customHeight="1">
      <c r="A1249" s="30">
        <v>1245</v>
      </c>
      <c r="B1249" s="16" t="s">
        <v>977</v>
      </c>
      <c r="C1249" s="16" t="s">
        <v>978</v>
      </c>
      <c r="D1249" s="36">
        <v>25</v>
      </c>
      <c r="E1249" s="33" t="s">
        <v>1135</v>
      </c>
      <c r="F1249" s="26" t="s">
        <v>252</v>
      </c>
      <c r="G1249" s="26" t="s">
        <v>531</v>
      </c>
      <c r="H1249" s="26" t="s">
        <v>1250</v>
      </c>
      <c r="I1249" s="26" t="s">
        <v>544</v>
      </c>
      <c r="J1249" s="28">
        <v>101</v>
      </c>
      <c r="K1249" s="32" t="str">
        <f>VLOOKUP(J1249,Sheet1!$A$2:$B$39,2,0)</f>
        <v>教養一般・教育</v>
      </c>
    </row>
    <row r="1250" spans="1:11" ht="30" customHeight="1">
      <c r="A1250" s="30">
        <v>1246</v>
      </c>
      <c r="B1250" s="16" t="s">
        <v>979</v>
      </c>
      <c r="C1250" s="44" t="s">
        <v>980</v>
      </c>
      <c r="D1250" s="36">
        <v>45</v>
      </c>
      <c r="E1250" s="33" t="s">
        <v>1135</v>
      </c>
      <c r="F1250" s="26" t="s">
        <v>252</v>
      </c>
      <c r="G1250" s="26" t="s">
        <v>1160</v>
      </c>
      <c r="H1250" s="26" t="s">
        <v>535</v>
      </c>
      <c r="I1250" s="26" t="s">
        <v>533</v>
      </c>
      <c r="J1250" s="28">
        <v>102</v>
      </c>
      <c r="K1250" s="32" t="str">
        <f>VLOOKUP(J1250,Sheet1!$A$2:$B$39,2,0)</f>
        <v>歴史・地理　　　　　　　</v>
      </c>
    </row>
    <row r="1251" spans="1:11" ht="30" customHeight="1">
      <c r="A1251" s="30">
        <v>1247</v>
      </c>
      <c r="B1251" s="15" t="s">
        <v>981</v>
      </c>
      <c r="C1251" s="15" t="s">
        <v>982</v>
      </c>
      <c r="D1251" s="36">
        <v>7</v>
      </c>
      <c r="E1251" s="33" t="s">
        <v>1135</v>
      </c>
      <c r="F1251" s="26" t="s">
        <v>252</v>
      </c>
      <c r="G1251" s="26" t="s">
        <v>1196</v>
      </c>
      <c r="H1251" s="26" t="s">
        <v>1196</v>
      </c>
      <c r="I1251" s="26"/>
      <c r="J1251" s="28">
        <v>102</v>
      </c>
      <c r="K1251" s="32" t="str">
        <f>VLOOKUP(J1251,Sheet1!$A$2:$B$39,2,0)</f>
        <v>歴史・地理　　　　　　　</v>
      </c>
    </row>
    <row r="1252" spans="1:11" ht="30" customHeight="1">
      <c r="A1252" s="30">
        <v>1248</v>
      </c>
      <c r="B1252" s="15" t="s">
        <v>983</v>
      </c>
      <c r="C1252" s="15" t="s">
        <v>984</v>
      </c>
      <c r="D1252" s="36">
        <v>8</v>
      </c>
      <c r="E1252" s="33" t="s">
        <v>1135</v>
      </c>
      <c r="F1252" s="26" t="s">
        <v>252</v>
      </c>
      <c r="G1252" s="26" t="s">
        <v>1160</v>
      </c>
      <c r="H1252" s="26" t="s">
        <v>532</v>
      </c>
      <c r="I1252" s="26" t="s">
        <v>544</v>
      </c>
      <c r="J1252" s="28">
        <v>104</v>
      </c>
      <c r="K1252" s="32" t="str">
        <f>VLOOKUP(J1252,Sheet1!$A$2:$B$39,2,0)</f>
        <v>産業・情報処理</v>
      </c>
    </row>
    <row r="1253" spans="1:11" ht="30" customHeight="1">
      <c r="A1253" s="30">
        <v>1249</v>
      </c>
      <c r="B1253" s="15" t="s">
        <v>985</v>
      </c>
      <c r="C1253" s="15" t="s">
        <v>986</v>
      </c>
      <c r="D1253" s="36">
        <v>22</v>
      </c>
      <c r="E1253" s="33" t="s">
        <v>1135</v>
      </c>
      <c r="F1253" s="26" t="s">
        <v>478</v>
      </c>
      <c r="G1253" s="26" t="s">
        <v>531</v>
      </c>
      <c r="H1253" s="26" t="s">
        <v>532</v>
      </c>
      <c r="I1253" s="26" t="s">
        <v>544</v>
      </c>
      <c r="J1253" s="28">
        <v>105</v>
      </c>
      <c r="K1253" s="32" t="str">
        <f>VLOOKUP(J1253,Sheet1!$A$2:$B$39,2,0)</f>
        <v>生活　　　　　　　</v>
      </c>
    </row>
    <row r="1254" spans="1:11" ht="30" customHeight="1">
      <c r="A1254" s="30">
        <v>1250</v>
      </c>
      <c r="B1254" s="14" t="s">
        <v>987</v>
      </c>
      <c r="C1254" s="14" t="s">
        <v>988</v>
      </c>
      <c r="D1254" s="36">
        <v>36</v>
      </c>
      <c r="E1254" s="33" t="s">
        <v>1135</v>
      </c>
      <c r="F1254" s="26" t="s">
        <v>252</v>
      </c>
      <c r="G1254" s="26" t="s">
        <v>534</v>
      </c>
      <c r="H1254" s="26" t="s">
        <v>576</v>
      </c>
      <c r="I1254" s="26" t="s">
        <v>539</v>
      </c>
      <c r="J1254" s="28">
        <v>108</v>
      </c>
      <c r="K1254" s="32" t="str">
        <f>VLOOKUP(J1254,Sheet1!$A$2:$B$39,2,0)</f>
        <v>総合学習　　　　　　　</v>
      </c>
    </row>
    <row r="1255" spans="1:11" ht="30" customHeight="1">
      <c r="A1255" s="30">
        <v>1251</v>
      </c>
      <c r="B1255" s="14" t="s">
        <v>989</v>
      </c>
      <c r="C1255" s="14" t="s">
        <v>990</v>
      </c>
      <c r="D1255" s="36">
        <v>20</v>
      </c>
      <c r="E1255" s="33" t="s">
        <v>1135</v>
      </c>
      <c r="F1255" s="26" t="s">
        <v>252</v>
      </c>
      <c r="G1255" s="26" t="s">
        <v>531</v>
      </c>
      <c r="H1255" s="26" t="s">
        <v>549</v>
      </c>
      <c r="I1255" s="26" t="s">
        <v>544</v>
      </c>
      <c r="J1255" s="28">
        <v>106</v>
      </c>
      <c r="K1255" s="32" t="str">
        <f>VLOOKUP(J1255,Sheet1!$A$2:$B$39,2,0)</f>
        <v>言語　　　　　　　</v>
      </c>
    </row>
    <row r="1256" spans="1:11" ht="30" customHeight="1">
      <c r="A1256" s="30">
        <v>1252</v>
      </c>
      <c r="B1256" s="15" t="s">
        <v>991</v>
      </c>
      <c r="C1256" s="15" t="s">
        <v>992</v>
      </c>
      <c r="D1256" s="36">
        <v>6</v>
      </c>
      <c r="E1256" s="33" t="s">
        <v>1135</v>
      </c>
      <c r="F1256" s="26" t="s">
        <v>252</v>
      </c>
      <c r="G1256" s="26" t="s">
        <v>1160</v>
      </c>
      <c r="H1256" s="26" t="s">
        <v>575</v>
      </c>
      <c r="I1256" s="26" t="s">
        <v>544</v>
      </c>
      <c r="J1256" s="28">
        <v>106</v>
      </c>
      <c r="K1256" s="32" t="str">
        <f>VLOOKUP(J1256,Sheet1!$A$2:$B$39,2,0)</f>
        <v>言語　　　　　　　</v>
      </c>
    </row>
    <row r="1257" spans="1:11" ht="30" customHeight="1">
      <c r="A1257" s="30">
        <v>1253</v>
      </c>
      <c r="B1257" s="15" t="s">
        <v>993</v>
      </c>
      <c r="C1257" s="15" t="s">
        <v>71</v>
      </c>
      <c r="D1257" s="36">
        <v>6</v>
      </c>
      <c r="E1257" s="33" t="s">
        <v>1135</v>
      </c>
      <c r="F1257" s="26" t="s">
        <v>252</v>
      </c>
      <c r="G1257" s="26" t="s">
        <v>1251</v>
      </c>
      <c r="H1257" s="26" t="s">
        <v>543</v>
      </c>
      <c r="I1257" s="26" t="s">
        <v>536</v>
      </c>
      <c r="J1257" s="28">
        <v>106</v>
      </c>
      <c r="K1257" s="32" t="str">
        <f>VLOOKUP(J1257,Sheet1!$A$2:$B$39,2,0)</f>
        <v>言語　　　　　　　</v>
      </c>
    </row>
    <row r="1258" spans="1:11" ht="30" customHeight="1">
      <c r="A1258" s="30">
        <v>1254</v>
      </c>
      <c r="B1258" s="15" t="s">
        <v>994</v>
      </c>
      <c r="C1258" s="15" t="s">
        <v>836</v>
      </c>
      <c r="D1258" s="36">
        <v>9</v>
      </c>
      <c r="E1258" s="33" t="s">
        <v>1135</v>
      </c>
      <c r="F1258" s="26" t="s">
        <v>252</v>
      </c>
      <c r="G1258" s="26" t="s">
        <v>613</v>
      </c>
      <c r="H1258" s="26" t="s">
        <v>549</v>
      </c>
      <c r="I1258" s="26" t="s">
        <v>539</v>
      </c>
      <c r="J1258" s="28">
        <v>106</v>
      </c>
      <c r="K1258" s="32" t="str">
        <f>VLOOKUP(J1258,Sheet1!$A$2:$B$39,2,0)</f>
        <v>言語　　　　　　　</v>
      </c>
    </row>
    <row r="1259" spans="1:11" ht="30" customHeight="1">
      <c r="A1259" s="30">
        <v>1255</v>
      </c>
      <c r="B1259" s="14" t="s">
        <v>995</v>
      </c>
      <c r="C1259" s="14" t="s">
        <v>996</v>
      </c>
      <c r="D1259" s="36">
        <v>9</v>
      </c>
      <c r="E1259" s="33" t="s">
        <v>1135</v>
      </c>
      <c r="F1259" s="26" t="s">
        <v>252</v>
      </c>
      <c r="G1259" s="26" t="s">
        <v>534</v>
      </c>
      <c r="H1259" s="26" t="s">
        <v>549</v>
      </c>
      <c r="I1259" s="26" t="s">
        <v>544</v>
      </c>
      <c r="J1259" s="28">
        <v>107</v>
      </c>
      <c r="K1259" s="32" t="str">
        <f>VLOOKUP(J1259,Sheet1!$A$2:$B$39,2,0)</f>
        <v>読書　　　　　　　</v>
      </c>
    </row>
    <row r="1260" spans="1:11" ht="30" customHeight="1">
      <c r="A1260" s="30">
        <v>1256</v>
      </c>
      <c r="B1260" s="16" t="s">
        <v>997</v>
      </c>
      <c r="C1260" s="16" t="s">
        <v>840</v>
      </c>
      <c r="D1260" s="36">
        <v>6</v>
      </c>
      <c r="E1260" s="33" t="s">
        <v>1135</v>
      </c>
      <c r="F1260" s="26" t="s">
        <v>252</v>
      </c>
      <c r="G1260" s="26" t="s">
        <v>2503</v>
      </c>
      <c r="H1260" s="26" t="s">
        <v>549</v>
      </c>
      <c r="I1260" s="26" t="s">
        <v>544</v>
      </c>
      <c r="J1260" s="28">
        <v>107</v>
      </c>
      <c r="K1260" s="32" t="str">
        <f>VLOOKUP(J1260,Sheet1!$A$2:$B$39,2,0)</f>
        <v>読書　　　　　　　</v>
      </c>
    </row>
    <row r="1261" spans="1:11" ht="30" customHeight="1">
      <c r="A1261" s="30">
        <v>1257</v>
      </c>
      <c r="B1261" s="15" t="s">
        <v>998</v>
      </c>
      <c r="C1261" s="16" t="s">
        <v>999</v>
      </c>
      <c r="D1261" s="36">
        <v>7</v>
      </c>
      <c r="E1261" s="33" t="s">
        <v>1135</v>
      </c>
      <c r="F1261" s="26" t="s">
        <v>252</v>
      </c>
      <c r="G1261" s="26" t="s">
        <v>534</v>
      </c>
      <c r="H1261" s="26" t="s">
        <v>549</v>
      </c>
      <c r="I1261" s="26" t="s">
        <v>544</v>
      </c>
      <c r="J1261" s="28">
        <v>107</v>
      </c>
      <c r="K1261" s="32" t="str">
        <f>VLOOKUP(J1261,Sheet1!$A$2:$B$39,2,0)</f>
        <v>読書　　　　　　　</v>
      </c>
    </row>
    <row r="1262" spans="1:11" ht="30" customHeight="1">
      <c r="A1262" s="30">
        <v>1258</v>
      </c>
      <c r="B1262" s="15" t="s">
        <v>1000</v>
      </c>
      <c r="C1262" s="16" t="s">
        <v>1001</v>
      </c>
      <c r="D1262" s="36">
        <v>35</v>
      </c>
      <c r="E1262" s="33" t="s">
        <v>1135</v>
      </c>
      <c r="F1262" s="26" t="s">
        <v>252</v>
      </c>
      <c r="G1262" s="26" t="s">
        <v>531</v>
      </c>
      <c r="H1262" s="26" t="s">
        <v>532</v>
      </c>
      <c r="I1262" s="26" t="s">
        <v>544</v>
      </c>
      <c r="J1262" s="28">
        <v>108</v>
      </c>
      <c r="K1262" s="32" t="str">
        <f>VLOOKUP(J1262,Sheet1!$A$2:$B$39,2,0)</f>
        <v>総合学習　　　　　　　</v>
      </c>
    </row>
    <row r="1263" spans="1:11" ht="30" customHeight="1">
      <c r="A1263" s="30">
        <v>1259</v>
      </c>
      <c r="B1263" s="16" t="s">
        <v>1002</v>
      </c>
      <c r="C1263" s="16" t="s">
        <v>1003</v>
      </c>
      <c r="D1263" s="36">
        <v>15</v>
      </c>
      <c r="E1263" s="33" t="s">
        <v>1135</v>
      </c>
      <c r="F1263" s="26" t="s">
        <v>252</v>
      </c>
      <c r="G1263" s="26" t="s">
        <v>1216</v>
      </c>
      <c r="H1263" s="26" t="s">
        <v>549</v>
      </c>
      <c r="I1263" s="26" t="s">
        <v>539</v>
      </c>
      <c r="J1263" s="28">
        <v>201</v>
      </c>
      <c r="K1263" s="32" t="str">
        <f>VLOOKUP(J1263,Sheet1!$A$2:$B$39,2,0)</f>
        <v>絵画　　　　　　　</v>
      </c>
    </row>
    <row r="1264" spans="1:11" ht="30" customHeight="1">
      <c r="A1264" s="30">
        <v>1260</v>
      </c>
      <c r="B1264" s="16" t="s">
        <v>1004</v>
      </c>
      <c r="C1264" s="16" t="s">
        <v>89</v>
      </c>
      <c r="D1264" s="36">
        <v>9</v>
      </c>
      <c r="E1264" s="33" t="s">
        <v>1135</v>
      </c>
      <c r="F1264" s="26" t="s">
        <v>252</v>
      </c>
      <c r="G1264" s="26" t="s">
        <v>613</v>
      </c>
      <c r="H1264" s="26" t="s">
        <v>546</v>
      </c>
      <c r="I1264" s="26" t="s">
        <v>539</v>
      </c>
      <c r="J1264" s="28">
        <v>201</v>
      </c>
      <c r="K1264" s="32" t="str">
        <f>VLOOKUP(J1264,Sheet1!$A$2:$B$39,2,0)</f>
        <v>絵画　　　　　　　</v>
      </c>
    </row>
    <row r="1265" spans="1:11" ht="30" customHeight="1">
      <c r="A1265" s="30">
        <v>1261</v>
      </c>
      <c r="B1265" s="16" t="s">
        <v>1005</v>
      </c>
      <c r="C1265" s="16" t="s">
        <v>1006</v>
      </c>
      <c r="D1265" s="36">
        <v>6</v>
      </c>
      <c r="E1265" s="33" t="s">
        <v>1135</v>
      </c>
      <c r="F1265" s="26" t="s">
        <v>252</v>
      </c>
      <c r="G1265" s="26" t="s">
        <v>558</v>
      </c>
      <c r="H1265" s="26" t="s">
        <v>578</v>
      </c>
      <c r="I1265" s="26" t="s">
        <v>539</v>
      </c>
      <c r="J1265" s="28">
        <v>201</v>
      </c>
      <c r="K1265" s="32" t="str">
        <f>VLOOKUP(J1265,Sheet1!$A$2:$B$39,2,0)</f>
        <v>絵画　　　　　　　</v>
      </c>
    </row>
    <row r="1266" spans="1:11" ht="30" customHeight="1">
      <c r="A1266" s="30">
        <v>1262</v>
      </c>
      <c r="B1266" s="16" t="s">
        <v>1007</v>
      </c>
      <c r="C1266" s="16" t="s">
        <v>91</v>
      </c>
      <c r="D1266" s="36">
        <v>3</v>
      </c>
      <c r="E1266" s="33" t="s">
        <v>1135</v>
      </c>
      <c r="F1266" s="26" t="s">
        <v>252</v>
      </c>
      <c r="G1266" s="26" t="s">
        <v>613</v>
      </c>
      <c r="H1266" s="26" t="s">
        <v>1252</v>
      </c>
      <c r="I1266" s="26" t="s">
        <v>569</v>
      </c>
      <c r="J1266" s="28">
        <v>201</v>
      </c>
      <c r="K1266" s="32" t="str">
        <f>VLOOKUP(J1266,Sheet1!$A$2:$B$39,2,0)</f>
        <v>絵画　　　　　　　</v>
      </c>
    </row>
    <row r="1267" spans="1:11" ht="30" customHeight="1">
      <c r="A1267" s="30">
        <v>1263</v>
      </c>
      <c r="B1267" s="16" t="s">
        <v>1008</v>
      </c>
      <c r="C1267" s="16" t="s">
        <v>1009</v>
      </c>
      <c r="D1267" s="36">
        <v>23</v>
      </c>
      <c r="E1267" s="33" t="s">
        <v>1135</v>
      </c>
      <c r="F1267" s="26" t="s">
        <v>1143</v>
      </c>
      <c r="G1267" s="26" t="s">
        <v>534</v>
      </c>
      <c r="H1267" s="26" t="s">
        <v>535</v>
      </c>
      <c r="I1267" s="26" t="s">
        <v>539</v>
      </c>
      <c r="J1267" s="28">
        <v>201</v>
      </c>
      <c r="K1267" s="32" t="str">
        <f>VLOOKUP(J1267,Sheet1!$A$2:$B$39,2,0)</f>
        <v>絵画　　　　　　　</v>
      </c>
    </row>
    <row r="1268" spans="1:11" ht="30" customHeight="1">
      <c r="A1268" s="30">
        <v>1264</v>
      </c>
      <c r="B1268" s="16" t="s">
        <v>1010</v>
      </c>
      <c r="C1268" s="16" t="s">
        <v>1011</v>
      </c>
      <c r="D1268" s="36">
        <v>22</v>
      </c>
      <c r="E1268" s="33" t="s">
        <v>1135</v>
      </c>
      <c r="F1268" s="26" t="s">
        <v>252</v>
      </c>
      <c r="G1268" s="26" t="s">
        <v>531</v>
      </c>
      <c r="H1268" s="26" t="s">
        <v>576</v>
      </c>
      <c r="I1268" s="26" t="s">
        <v>539</v>
      </c>
      <c r="J1268" s="28">
        <v>203</v>
      </c>
      <c r="K1268" s="32" t="str">
        <f>VLOOKUP(J1268,Sheet1!$A$2:$B$39,2,0)</f>
        <v>書道　　　　　　　</v>
      </c>
    </row>
    <row r="1269" spans="1:11" ht="30" customHeight="1">
      <c r="A1269" s="30">
        <v>1265</v>
      </c>
      <c r="B1269" s="16" t="s">
        <v>1012</v>
      </c>
      <c r="C1269" s="16" t="s">
        <v>1013</v>
      </c>
      <c r="D1269" s="36">
        <v>6</v>
      </c>
      <c r="E1269" s="33" t="s">
        <v>1135</v>
      </c>
      <c r="F1269" s="26" t="s">
        <v>252</v>
      </c>
      <c r="G1269" s="26" t="s">
        <v>531</v>
      </c>
      <c r="H1269" s="26" t="s">
        <v>541</v>
      </c>
      <c r="I1269" s="26" t="s">
        <v>539</v>
      </c>
      <c r="J1269" s="28">
        <v>204</v>
      </c>
      <c r="K1269" s="32" t="str">
        <f>VLOOKUP(J1269,Sheet1!$A$2:$B$39,2,0)</f>
        <v>写真・映像　　　　　　　</v>
      </c>
    </row>
    <row r="1270" spans="1:11" ht="30" customHeight="1">
      <c r="A1270" s="30">
        <v>1266</v>
      </c>
      <c r="B1270" s="16" t="s">
        <v>1014</v>
      </c>
      <c r="C1270" s="16" t="s">
        <v>1015</v>
      </c>
      <c r="D1270" s="36">
        <v>6</v>
      </c>
      <c r="E1270" s="33" t="s">
        <v>1135</v>
      </c>
      <c r="F1270" s="26" t="s">
        <v>252</v>
      </c>
      <c r="G1270" s="26" t="s">
        <v>531</v>
      </c>
      <c r="H1270" s="26" t="s">
        <v>535</v>
      </c>
      <c r="I1270" s="26" t="s">
        <v>544</v>
      </c>
      <c r="J1270" s="28">
        <v>205</v>
      </c>
      <c r="K1270" s="32" t="str">
        <f>VLOOKUP(J1270,Sheet1!$A$2:$B$39,2,0)</f>
        <v>洋楽　　　　　　　</v>
      </c>
    </row>
    <row r="1271" spans="1:11" ht="30" customHeight="1">
      <c r="A1271" s="30">
        <v>1267</v>
      </c>
      <c r="B1271" s="16" t="s">
        <v>1016</v>
      </c>
      <c r="C1271" s="16" t="s">
        <v>1017</v>
      </c>
      <c r="D1271" s="36">
        <v>8</v>
      </c>
      <c r="E1271" s="33" t="s">
        <v>1135</v>
      </c>
      <c r="F1271" s="26" t="s">
        <v>252</v>
      </c>
      <c r="G1271" s="26" t="s">
        <v>1221</v>
      </c>
      <c r="H1271" s="26" t="s">
        <v>546</v>
      </c>
      <c r="I1271" s="26" t="s">
        <v>539</v>
      </c>
      <c r="J1271" s="28">
        <v>205</v>
      </c>
      <c r="K1271" s="32" t="str">
        <f>VLOOKUP(J1271,Sheet1!$A$2:$B$39,2,0)</f>
        <v>洋楽　　　　　　　</v>
      </c>
    </row>
    <row r="1272" spans="1:11" ht="30" customHeight="1">
      <c r="A1272" s="30">
        <v>1268</v>
      </c>
      <c r="B1272" s="16" t="s">
        <v>1018</v>
      </c>
      <c r="C1272" s="16" t="s">
        <v>1019</v>
      </c>
      <c r="D1272" s="36">
        <v>9</v>
      </c>
      <c r="E1272" s="33" t="s">
        <v>1135</v>
      </c>
      <c r="F1272" s="26" t="s">
        <v>252</v>
      </c>
      <c r="G1272" s="26" t="s">
        <v>1160</v>
      </c>
      <c r="H1272" s="26" t="s">
        <v>546</v>
      </c>
      <c r="I1272" s="26" t="s">
        <v>544</v>
      </c>
      <c r="J1272" s="28">
        <v>205</v>
      </c>
      <c r="K1272" s="32" t="str">
        <f>VLOOKUP(J1272,Sheet1!$A$2:$B$39,2,0)</f>
        <v>洋楽　　　　　　　</v>
      </c>
    </row>
    <row r="1273" spans="1:11" ht="30" customHeight="1">
      <c r="A1273" s="30">
        <v>1269</v>
      </c>
      <c r="B1273" s="16" t="s">
        <v>1020</v>
      </c>
      <c r="C1273" s="16" t="s">
        <v>1021</v>
      </c>
      <c r="D1273" s="36">
        <v>17</v>
      </c>
      <c r="E1273" s="33" t="s">
        <v>1135</v>
      </c>
      <c r="F1273" s="26" t="s">
        <v>252</v>
      </c>
      <c r="G1273" s="26" t="s">
        <v>1221</v>
      </c>
      <c r="H1273" s="26" t="s">
        <v>549</v>
      </c>
      <c r="I1273" s="26" t="s">
        <v>544</v>
      </c>
      <c r="J1273" s="28">
        <v>205</v>
      </c>
      <c r="K1273" s="32" t="str">
        <f>VLOOKUP(J1273,Sheet1!$A$2:$B$39,2,0)</f>
        <v>洋楽　　　　　　　</v>
      </c>
    </row>
    <row r="1274" spans="1:11" ht="30" customHeight="1">
      <c r="A1274" s="30">
        <v>1270</v>
      </c>
      <c r="B1274" s="16" t="s">
        <v>1022</v>
      </c>
      <c r="C1274" s="16" t="s">
        <v>1023</v>
      </c>
      <c r="D1274" s="36">
        <v>6</v>
      </c>
      <c r="E1274" s="33" t="s">
        <v>1135</v>
      </c>
      <c r="F1274" s="26" t="s">
        <v>252</v>
      </c>
      <c r="G1274" s="26" t="s">
        <v>1196</v>
      </c>
      <c r="H1274" s="26" t="s">
        <v>1196</v>
      </c>
      <c r="I1274" s="26"/>
      <c r="J1274" s="28">
        <v>205</v>
      </c>
      <c r="K1274" s="32" t="str">
        <f>VLOOKUP(J1274,Sheet1!$A$2:$B$39,2,0)</f>
        <v>洋楽　　　　　　　</v>
      </c>
    </row>
    <row r="1275" spans="1:11" ht="30" customHeight="1">
      <c r="A1275" s="30">
        <v>1271</v>
      </c>
      <c r="B1275" s="16" t="s">
        <v>1024</v>
      </c>
      <c r="C1275" s="16" t="s">
        <v>1025</v>
      </c>
      <c r="D1275" s="36">
        <v>12</v>
      </c>
      <c r="E1275" s="33" t="s">
        <v>1135</v>
      </c>
      <c r="F1275" s="26" t="s">
        <v>252</v>
      </c>
      <c r="G1275" s="26" t="s">
        <v>613</v>
      </c>
      <c r="H1275" s="26" t="s">
        <v>546</v>
      </c>
      <c r="I1275" s="26" t="s">
        <v>539</v>
      </c>
      <c r="J1275" s="28">
        <v>205</v>
      </c>
      <c r="K1275" s="32" t="str">
        <f>VLOOKUP(J1275,Sheet1!$A$2:$B$39,2,0)</f>
        <v>洋楽　　　　　　　</v>
      </c>
    </row>
    <row r="1276" spans="1:11" ht="30" customHeight="1">
      <c r="A1276" s="30">
        <v>1272</v>
      </c>
      <c r="B1276" s="16" t="s">
        <v>1026</v>
      </c>
      <c r="C1276" s="16" t="s">
        <v>1027</v>
      </c>
      <c r="D1276" s="36">
        <v>7</v>
      </c>
      <c r="E1276" s="33" t="s">
        <v>1135</v>
      </c>
      <c r="F1276" s="26" t="s">
        <v>252</v>
      </c>
      <c r="G1276" s="26" t="s">
        <v>1160</v>
      </c>
      <c r="H1276" s="26" t="s">
        <v>532</v>
      </c>
      <c r="I1276" s="26" t="s">
        <v>544</v>
      </c>
      <c r="J1276" s="28">
        <v>205</v>
      </c>
      <c r="K1276" s="32" t="str">
        <f>VLOOKUP(J1276,Sheet1!$A$2:$B$39,2,0)</f>
        <v>洋楽　　　　　　　</v>
      </c>
    </row>
    <row r="1277" spans="1:11" ht="30" customHeight="1">
      <c r="A1277" s="30">
        <v>1273</v>
      </c>
      <c r="B1277" s="16" t="s">
        <v>1028</v>
      </c>
      <c r="C1277" s="16" t="s">
        <v>1029</v>
      </c>
      <c r="D1277" s="36">
        <v>81</v>
      </c>
      <c r="E1277" s="33" t="s">
        <v>1135</v>
      </c>
      <c r="F1277" s="26" t="s">
        <v>252</v>
      </c>
      <c r="G1277" s="26" t="s">
        <v>558</v>
      </c>
      <c r="H1277" s="26" t="s">
        <v>549</v>
      </c>
      <c r="I1277" s="26" t="s">
        <v>539</v>
      </c>
      <c r="J1277" s="28">
        <v>205</v>
      </c>
      <c r="K1277" s="32" t="str">
        <f>VLOOKUP(J1277,Sheet1!$A$2:$B$39,2,0)</f>
        <v>洋楽　　　　　　　</v>
      </c>
    </row>
    <row r="1278" spans="1:11" ht="30" customHeight="1">
      <c r="A1278" s="30">
        <v>1274</v>
      </c>
      <c r="B1278" s="16" t="s">
        <v>1030</v>
      </c>
      <c r="C1278" s="16" t="s">
        <v>697</v>
      </c>
      <c r="D1278" s="36">
        <v>23</v>
      </c>
      <c r="E1278" s="33" t="s">
        <v>1135</v>
      </c>
      <c r="F1278" s="26" t="s">
        <v>252</v>
      </c>
      <c r="G1278" s="26" t="s">
        <v>613</v>
      </c>
      <c r="H1278" s="26" t="s">
        <v>543</v>
      </c>
      <c r="I1278" s="26" t="s">
        <v>539</v>
      </c>
      <c r="J1278" s="28">
        <v>205</v>
      </c>
      <c r="K1278" s="32" t="str">
        <f>VLOOKUP(J1278,Sheet1!$A$2:$B$39,2,0)</f>
        <v>洋楽　　　　　　　</v>
      </c>
    </row>
    <row r="1279" spans="1:11" ht="30" customHeight="1">
      <c r="A1279" s="30">
        <v>1275</v>
      </c>
      <c r="B1279" s="16" t="s">
        <v>1031</v>
      </c>
      <c r="C1279" s="16" t="s">
        <v>697</v>
      </c>
      <c r="D1279" s="36">
        <v>13</v>
      </c>
      <c r="E1279" s="33" t="s">
        <v>1135</v>
      </c>
      <c r="F1279" s="26" t="s">
        <v>252</v>
      </c>
      <c r="G1279" s="26" t="s">
        <v>1253</v>
      </c>
      <c r="H1279" s="26" t="s">
        <v>541</v>
      </c>
      <c r="I1279" s="26" t="s">
        <v>544</v>
      </c>
      <c r="J1279" s="28">
        <v>205</v>
      </c>
      <c r="K1279" s="32" t="str">
        <f>VLOOKUP(J1279,Sheet1!$A$2:$B$39,2,0)</f>
        <v>洋楽　　　　　　　</v>
      </c>
    </row>
    <row r="1280" spans="1:11" ht="30" customHeight="1">
      <c r="A1280" s="30">
        <v>1276</v>
      </c>
      <c r="B1280" s="16" t="s">
        <v>1032</v>
      </c>
      <c r="C1280" s="16" t="s">
        <v>789</v>
      </c>
      <c r="D1280" s="36">
        <v>28</v>
      </c>
      <c r="E1280" s="33" t="s">
        <v>1135</v>
      </c>
      <c r="F1280" s="26" t="s">
        <v>252</v>
      </c>
      <c r="G1280" s="26" t="s">
        <v>2517</v>
      </c>
      <c r="H1280" s="26" t="s">
        <v>535</v>
      </c>
      <c r="I1280" s="26" t="s">
        <v>544</v>
      </c>
      <c r="J1280" s="28">
        <v>205</v>
      </c>
      <c r="K1280" s="32" t="str">
        <f>VLOOKUP(J1280,Sheet1!$A$2:$B$39,2,0)</f>
        <v>洋楽　　　　　　　</v>
      </c>
    </row>
    <row r="1281" spans="1:11" ht="30" customHeight="1">
      <c r="A1281" s="30">
        <v>1277</v>
      </c>
      <c r="B1281" s="16" t="s">
        <v>1033</v>
      </c>
      <c r="C1281" s="16" t="s">
        <v>697</v>
      </c>
      <c r="D1281" s="36">
        <v>9</v>
      </c>
      <c r="E1281" s="33" t="s">
        <v>1135</v>
      </c>
      <c r="F1281" s="26" t="s">
        <v>252</v>
      </c>
      <c r="G1281" s="26" t="s">
        <v>531</v>
      </c>
      <c r="H1281" s="26" t="s">
        <v>535</v>
      </c>
      <c r="I1281" s="26" t="s">
        <v>544</v>
      </c>
      <c r="J1281" s="28">
        <v>205</v>
      </c>
      <c r="K1281" s="32" t="str">
        <f>VLOOKUP(J1281,Sheet1!$A$2:$B$39,2,0)</f>
        <v>洋楽　　　　　　　</v>
      </c>
    </row>
    <row r="1282" spans="1:11" ht="30" customHeight="1">
      <c r="A1282" s="30">
        <v>1278</v>
      </c>
      <c r="B1282" s="16" t="s">
        <v>1034</v>
      </c>
      <c r="C1282" s="16" t="s">
        <v>687</v>
      </c>
      <c r="D1282" s="36">
        <v>5</v>
      </c>
      <c r="E1282" s="33" t="s">
        <v>1135</v>
      </c>
      <c r="F1282" s="26" t="s">
        <v>252</v>
      </c>
      <c r="G1282" s="26" t="s">
        <v>542</v>
      </c>
      <c r="H1282" s="26" t="s">
        <v>549</v>
      </c>
      <c r="I1282" s="26" t="s">
        <v>544</v>
      </c>
      <c r="J1282" s="28">
        <v>206</v>
      </c>
      <c r="K1282" s="32" t="str">
        <f>VLOOKUP(J1282,Sheet1!$A$2:$B$39,2,0)</f>
        <v>邦楽　　　　　　　</v>
      </c>
    </row>
    <row r="1283" spans="1:11" ht="30" customHeight="1">
      <c r="A1283" s="30">
        <v>1279</v>
      </c>
      <c r="B1283" s="16" t="s">
        <v>1035</v>
      </c>
      <c r="C1283" s="16" t="s">
        <v>1036</v>
      </c>
      <c r="D1283" s="36">
        <v>7</v>
      </c>
      <c r="E1283" s="33" t="s">
        <v>1135</v>
      </c>
      <c r="F1283" s="26" t="s">
        <v>252</v>
      </c>
      <c r="G1283" s="26" t="s">
        <v>1255</v>
      </c>
      <c r="H1283" s="26" t="s">
        <v>549</v>
      </c>
      <c r="I1283" s="26"/>
      <c r="J1283" s="28">
        <v>206</v>
      </c>
      <c r="K1283" s="32" t="str">
        <f>VLOOKUP(J1283,Sheet1!$A$2:$B$39,2,0)</f>
        <v>邦楽　　　　　　　</v>
      </c>
    </row>
    <row r="1284" spans="1:11" ht="30" customHeight="1">
      <c r="A1284" s="30">
        <v>1280</v>
      </c>
      <c r="B1284" s="16" t="s">
        <v>1037</v>
      </c>
      <c r="C1284" s="16" t="s">
        <v>139</v>
      </c>
      <c r="D1284" s="36">
        <v>9</v>
      </c>
      <c r="E1284" s="33" t="s">
        <v>1135</v>
      </c>
      <c r="F1284" s="26" t="s">
        <v>252</v>
      </c>
      <c r="G1284" s="26" t="s">
        <v>1251</v>
      </c>
      <c r="H1284" s="26" t="s">
        <v>582</v>
      </c>
      <c r="I1284" s="26" t="s">
        <v>544</v>
      </c>
      <c r="J1284" s="28">
        <v>206</v>
      </c>
      <c r="K1284" s="32" t="str">
        <f>VLOOKUP(J1284,Sheet1!$A$2:$B$39,2,0)</f>
        <v>邦楽　　　　　　　</v>
      </c>
    </row>
    <row r="1285" spans="1:11" ht="30" customHeight="1">
      <c r="A1285" s="30">
        <v>1281</v>
      </c>
      <c r="B1285" s="16" t="s">
        <v>1038</v>
      </c>
      <c r="C1285" s="16" t="s">
        <v>139</v>
      </c>
      <c r="D1285" s="36">
        <v>3</v>
      </c>
      <c r="E1285" s="33" t="s">
        <v>1135</v>
      </c>
      <c r="F1285" s="26" t="s">
        <v>252</v>
      </c>
      <c r="G1285" s="26" t="s">
        <v>1221</v>
      </c>
      <c r="H1285" s="26" t="s">
        <v>535</v>
      </c>
      <c r="I1285" s="26" t="s">
        <v>539</v>
      </c>
      <c r="J1285" s="28">
        <v>206</v>
      </c>
      <c r="K1285" s="32" t="str">
        <f>VLOOKUP(J1285,Sheet1!$A$2:$B$39,2,0)</f>
        <v>邦楽　　　　　　　</v>
      </c>
    </row>
    <row r="1286" spans="1:11" ht="30" customHeight="1">
      <c r="A1286" s="30">
        <v>1282</v>
      </c>
      <c r="B1286" s="16" t="s">
        <v>1039</v>
      </c>
      <c r="C1286" s="16" t="s">
        <v>139</v>
      </c>
      <c r="D1286" s="36">
        <v>11</v>
      </c>
      <c r="E1286" s="33" t="s">
        <v>1135</v>
      </c>
      <c r="F1286" s="26" t="s">
        <v>252</v>
      </c>
      <c r="G1286" s="26" t="s">
        <v>542</v>
      </c>
      <c r="H1286" s="26" t="s">
        <v>546</v>
      </c>
      <c r="I1286" s="26" t="s">
        <v>544</v>
      </c>
      <c r="J1286" s="28">
        <v>206</v>
      </c>
      <c r="K1286" s="32" t="str">
        <f>VLOOKUP(J1286,Sheet1!$A$2:$B$39,2,0)</f>
        <v>邦楽　　　　　　　</v>
      </c>
    </row>
    <row r="1287" spans="1:11" ht="30" customHeight="1">
      <c r="A1287" s="30">
        <v>1283</v>
      </c>
      <c r="B1287" s="16" t="s">
        <v>1040</v>
      </c>
      <c r="C1287" s="16" t="s">
        <v>794</v>
      </c>
      <c r="D1287" s="36">
        <v>22</v>
      </c>
      <c r="E1287" s="33" t="s">
        <v>1135</v>
      </c>
      <c r="F1287" s="26" t="s">
        <v>252</v>
      </c>
      <c r="G1287" s="26" t="s">
        <v>531</v>
      </c>
      <c r="H1287" s="26" t="s">
        <v>532</v>
      </c>
      <c r="I1287" s="26" t="s">
        <v>536</v>
      </c>
      <c r="J1287" s="28">
        <v>206</v>
      </c>
      <c r="K1287" s="32" t="str">
        <f>VLOOKUP(J1287,Sheet1!$A$2:$B$39,2,0)</f>
        <v>邦楽　　　　　　　</v>
      </c>
    </row>
    <row r="1288" spans="1:11" ht="30" customHeight="1">
      <c r="A1288" s="30">
        <v>1284</v>
      </c>
      <c r="B1288" s="16" t="s">
        <v>1041</v>
      </c>
      <c r="C1288" s="16" t="s">
        <v>691</v>
      </c>
      <c r="D1288" s="36">
        <v>9</v>
      </c>
      <c r="E1288" s="33" t="s">
        <v>1135</v>
      </c>
      <c r="F1288" s="26" t="s">
        <v>252</v>
      </c>
      <c r="G1288" s="26" t="s">
        <v>555</v>
      </c>
      <c r="H1288" s="26" t="s">
        <v>535</v>
      </c>
      <c r="I1288" s="26" t="s">
        <v>544</v>
      </c>
      <c r="J1288" s="28">
        <v>206</v>
      </c>
      <c r="K1288" s="32" t="str">
        <f>VLOOKUP(J1288,Sheet1!$A$2:$B$39,2,0)</f>
        <v>邦楽　　　　　　　</v>
      </c>
    </row>
    <row r="1289" spans="1:11" ht="30" customHeight="1">
      <c r="A1289" s="30">
        <v>1285</v>
      </c>
      <c r="B1289" s="16" t="s">
        <v>1042</v>
      </c>
      <c r="C1289" s="16" t="s">
        <v>1043</v>
      </c>
      <c r="D1289" s="36">
        <v>7</v>
      </c>
      <c r="E1289" s="33" t="s">
        <v>1135</v>
      </c>
      <c r="F1289" s="26" t="s">
        <v>252</v>
      </c>
      <c r="G1289" s="26" t="s">
        <v>534</v>
      </c>
      <c r="H1289" s="26" t="s">
        <v>552</v>
      </c>
      <c r="I1289" s="26" t="s">
        <v>539</v>
      </c>
      <c r="J1289" s="28">
        <v>207</v>
      </c>
      <c r="K1289" s="32" t="str">
        <f>VLOOKUP(J1289,Sheet1!$A$2:$B$39,2,0)</f>
        <v>文芸　　　　　　　</v>
      </c>
    </row>
    <row r="1290" spans="1:11" ht="30" customHeight="1">
      <c r="A1290" s="30">
        <v>1286</v>
      </c>
      <c r="B1290" s="16" t="s">
        <v>1044</v>
      </c>
      <c r="C1290" s="16" t="s">
        <v>145</v>
      </c>
      <c r="D1290" s="36">
        <v>10</v>
      </c>
      <c r="E1290" s="33" t="s">
        <v>1135</v>
      </c>
      <c r="F1290" s="26" t="s">
        <v>252</v>
      </c>
      <c r="G1290" s="26" t="s">
        <v>2527</v>
      </c>
      <c r="H1290" s="26" t="s">
        <v>546</v>
      </c>
      <c r="I1290" s="26" t="s">
        <v>533</v>
      </c>
      <c r="J1290" s="28">
        <v>207</v>
      </c>
      <c r="K1290" s="32" t="str">
        <f>VLOOKUP(J1290,Sheet1!$A$2:$B$39,2,0)</f>
        <v>文芸　　　　　　　</v>
      </c>
    </row>
    <row r="1291" spans="1:11" ht="30" customHeight="1">
      <c r="A1291" s="30">
        <v>1287</v>
      </c>
      <c r="B1291" s="16" t="s">
        <v>1045</v>
      </c>
      <c r="C1291" s="16" t="s">
        <v>1046</v>
      </c>
      <c r="D1291" s="36">
        <v>19</v>
      </c>
      <c r="E1291" s="33" t="s">
        <v>1135</v>
      </c>
      <c r="F1291" s="26" t="s">
        <v>1143</v>
      </c>
      <c r="G1291" s="26" t="s">
        <v>542</v>
      </c>
      <c r="H1291" s="26" t="s">
        <v>535</v>
      </c>
      <c r="I1291" s="26" t="s">
        <v>539</v>
      </c>
      <c r="J1291" s="28">
        <v>209</v>
      </c>
      <c r="K1291" s="32" t="str">
        <f>VLOOKUP(J1291,Sheet1!$A$2:$B$39,2,0)</f>
        <v>舞踊　　　　　　　</v>
      </c>
    </row>
    <row r="1292" spans="1:11" ht="30" customHeight="1">
      <c r="A1292" s="30">
        <v>1288</v>
      </c>
      <c r="B1292" s="16" t="s">
        <v>1047</v>
      </c>
      <c r="C1292" s="16" t="s">
        <v>1048</v>
      </c>
      <c r="D1292" s="36">
        <v>16</v>
      </c>
      <c r="E1292" s="33" t="s">
        <v>1135</v>
      </c>
      <c r="F1292" s="26" t="s">
        <v>252</v>
      </c>
      <c r="G1292" s="26" t="s">
        <v>531</v>
      </c>
      <c r="H1292" s="26" t="s">
        <v>532</v>
      </c>
      <c r="I1292" s="26" t="s">
        <v>536</v>
      </c>
      <c r="J1292" s="28">
        <v>209</v>
      </c>
      <c r="K1292" s="32" t="str">
        <f>VLOOKUP(J1292,Sheet1!$A$2:$B$39,2,0)</f>
        <v>舞踊　　　　　　　</v>
      </c>
    </row>
    <row r="1293" spans="1:11" ht="30" customHeight="1">
      <c r="A1293" s="30">
        <v>1289</v>
      </c>
      <c r="B1293" s="16" t="s">
        <v>1049</v>
      </c>
      <c r="C1293" s="16" t="s">
        <v>1050</v>
      </c>
      <c r="D1293" s="36">
        <v>7</v>
      </c>
      <c r="E1293" s="33" t="s">
        <v>1135</v>
      </c>
      <c r="F1293" s="26" t="s">
        <v>478</v>
      </c>
      <c r="G1293" s="26" t="s">
        <v>551</v>
      </c>
      <c r="H1293" s="26" t="s">
        <v>549</v>
      </c>
      <c r="I1293" s="26" t="s">
        <v>544</v>
      </c>
      <c r="J1293" s="28">
        <v>209</v>
      </c>
      <c r="K1293" s="32" t="str">
        <f>VLOOKUP(J1293,Sheet1!$A$2:$B$39,2,0)</f>
        <v>舞踊　　　　　　　</v>
      </c>
    </row>
    <row r="1294" spans="1:11" ht="30" customHeight="1">
      <c r="A1294" s="30">
        <v>1290</v>
      </c>
      <c r="B1294" s="16" t="s">
        <v>1051</v>
      </c>
      <c r="C1294" s="16" t="s">
        <v>1052</v>
      </c>
      <c r="D1294" s="36">
        <v>6</v>
      </c>
      <c r="E1294" s="33" t="s">
        <v>1135</v>
      </c>
      <c r="F1294" s="26" t="s">
        <v>252</v>
      </c>
      <c r="G1294" s="26" t="s">
        <v>2503</v>
      </c>
      <c r="H1294" s="26" t="s">
        <v>535</v>
      </c>
      <c r="I1294" s="26" t="s">
        <v>533</v>
      </c>
      <c r="J1294" s="28">
        <v>209</v>
      </c>
      <c r="K1294" s="32" t="str">
        <f>VLOOKUP(J1294,Sheet1!$A$2:$B$39,2,0)</f>
        <v>舞踊　　　　　　　</v>
      </c>
    </row>
    <row r="1295" spans="1:11" ht="30" customHeight="1">
      <c r="A1295" s="30">
        <v>1291</v>
      </c>
      <c r="B1295" s="16" t="s">
        <v>1053</v>
      </c>
      <c r="C1295" s="16" t="s">
        <v>1054</v>
      </c>
      <c r="D1295" s="36">
        <v>13</v>
      </c>
      <c r="E1295" s="33" t="s">
        <v>1135</v>
      </c>
      <c r="F1295" s="26" t="s">
        <v>252</v>
      </c>
      <c r="G1295" s="26" t="s">
        <v>547</v>
      </c>
      <c r="H1295" s="26" t="s">
        <v>535</v>
      </c>
      <c r="I1295" s="26" t="s">
        <v>533</v>
      </c>
      <c r="J1295" s="28">
        <v>209</v>
      </c>
      <c r="K1295" s="32" t="str">
        <f>VLOOKUP(J1295,Sheet1!$A$2:$B$39,2,0)</f>
        <v>舞踊　　　　　　　</v>
      </c>
    </row>
    <row r="1296" spans="1:11" ht="30" customHeight="1">
      <c r="A1296" s="30">
        <v>1292</v>
      </c>
      <c r="B1296" s="16" t="s">
        <v>1055</v>
      </c>
      <c r="C1296" s="16" t="s">
        <v>163</v>
      </c>
      <c r="D1296" s="36">
        <v>21</v>
      </c>
      <c r="E1296" s="33" t="s">
        <v>1135</v>
      </c>
      <c r="F1296" s="26" t="s">
        <v>252</v>
      </c>
      <c r="G1296" s="26" t="s">
        <v>531</v>
      </c>
      <c r="H1296" s="26" t="s">
        <v>546</v>
      </c>
      <c r="I1296" s="26" t="s">
        <v>539</v>
      </c>
      <c r="J1296" s="28">
        <v>210</v>
      </c>
      <c r="K1296" s="32" t="str">
        <f>VLOOKUP(J1296,Sheet1!$A$2:$B$39,2,0)</f>
        <v>社交ダンス　　　　　　　</v>
      </c>
    </row>
    <row r="1297" spans="1:11" ht="30" customHeight="1">
      <c r="A1297" s="30">
        <v>1293</v>
      </c>
      <c r="B1297" s="16" t="s">
        <v>1056</v>
      </c>
      <c r="C1297" s="16" t="s">
        <v>163</v>
      </c>
      <c r="D1297" s="36">
        <v>39</v>
      </c>
      <c r="E1297" s="33" t="s">
        <v>1135</v>
      </c>
      <c r="F1297" s="26" t="s">
        <v>252</v>
      </c>
      <c r="G1297" s="26" t="s">
        <v>547</v>
      </c>
      <c r="H1297" s="26" t="s">
        <v>535</v>
      </c>
      <c r="I1297" s="26" t="s">
        <v>544</v>
      </c>
      <c r="J1297" s="28">
        <v>210</v>
      </c>
      <c r="K1297" s="32" t="str">
        <f>VLOOKUP(J1297,Sheet1!$A$2:$B$39,2,0)</f>
        <v>社交ダンス　　　　　　　</v>
      </c>
    </row>
    <row r="1298" spans="1:11" ht="30" customHeight="1">
      <c r="A1298" s="30">
        <v>1294</v>
      </c>
      <c r="B1298" s="16" t="s">
        <v>1057</v>
      </c>
      <c r="C1298" s="16" t="s">
        <v>1058</v>
      </c>
      <c r="D1298" s="36">
        <v>3</v>
      </c>
      <c r="E1298" s="33" t="s">
        <v>1135</v>
      </c>
      <c r="F1298" s="26" t="s">
        <v>252</v>
      </c>
      <c r="G1298" s="26" t="s">
        <v>531</v>
      </c>
      <c r="H1298" s="26" t="s">
        <v>546</v>
      </c>
      <c r="I1298" s="26" t="s">
        <v>539</v>
      </c>
      <c r="J1298" s="28">
        <v>210</v>
      </c>
      <c r="K1298" s="32" t="str">
        <f>VLOOKUP(J1298,Sheet1!$A$2:$B$39,2,0)</f>
        <v>社交ダンス　　　　　　　</v>
      </c>
    </row>
    <row r="1299" spans="1:11" ht="30" customHeight="1">
      <c r="A1299" s="30">
        <v>1295</v>
      </c>
      <c r="B1299" s="16" t="s">
        <v>1059</v>
      </c>
      <c r="C1299" s="16" t="s">
        <v>163</v>
      </c>
      <c r="D1299" s="36">
        <v>25</v>
      </c>
      <c r="E1299" s="33" t="s">
        <v>1135</v>
      </c>
      <c r="F1299" s="26" t="s">
        <v>252</v>
      </c>
      <c r="G1299" s="26" t="s">
        <v>531</v>
      </c>
      <c r="H1299" s="26" t="s">
        <v>552</v>
      </c>
      <c r="I1299" s="26" t="s">
        <v>536</v>
      </c>
      <c r="J1299" s="28">
        <v>210</v>
      </c>
      <c r="K1299" s="32" t="str">
        <f>VLOOKUP(J1299,Sheet1!$A$2:$B$39,2,0)</f>
        <v>社交ダンス　　　　　　　</v>
      </c>
    </row>
    <row r="1300" spans="1:11" ht="30" customHeight="1">
      <c r="A1300" s="30">
        <v>1296</v>
      </c>
      <c r="B1300" s="16" t="s">
        <v>1060</v>
      </c>
      <c r="C1300" s="16" t="s">
        <v>163</v>
      </c>
      <c r="D1300" s="45">
        <v>5</v>
      </c>
      <c r="E1300" s="33" t="s">
        <v>1136</v>
      </c>
      <c r="F1300" s="26" t="s">
        <v>252</v>
      </c>
      <c r="G1300" s="26" t="s">
        <v>1670</v>
      </c>
      <c r="H1300" s="26" t="s">
        <v>2097</v>
      </c>
      <c r="I1300" s="26" t="s">
        <v>564</v>
      </c>
      <c r="J1300" s="28">
        <v>302</v>
      </c>
      <c r="K1300" s="32" t="str">
        <f>VLOOKUP(J1300,Sheet1!$A$2:$B$39,2,0)</f>
        <v>体操・スポーツ・ダンス</v>
      </c>
    </row>
    <row r="1301" spans="1:11" ht="30" customHeight="1">
      <c r="A1301" s="30">
        <v>1297</v>
      </c>
      <c r="B1301" s="16" t="s">
        <v>1061</v>
      </c>
      <c r="C1301" s="16" t="s">
        <v>163</v>
      </c>
      <c r="D1301" s="36">
        <v>15</v>
      </c>
      <c r="E1301" s="33" t="s">
        <v>1135</v>
      </c>
      <c r="F1301" s="26" t="s">
        <v>252</v>
      </c>
      <c r="G1301" s="26" t="s">
        <v>531</v>
      </c>
      <c r="H1301" s="26" t="s">
        <v>535</v>
      </c>
      <c r="I1301" s="26" t="s">
        <v>536</v>
      </c>
      <c r="J1301" s="28">
        <v>210</v>
      </c>
      <c r="K1301" s="32" t="str">
        <f>VLOOKUP(J1301,Sheet1!$A$2:$B$39,2,0)</f>
        <v>社交ダンス　　　　　　　</v>
      </c>
    </row>
    <row r="1302" spans="1:11" ht="30" customHeight="1">
      <c r="A1302" s="30">
        <v>1298</v>
      </c>
      <c r="B1302" s="16" t="s">
        <v>1062</v>
      </c>
      <c r="C1302" s="16" t="s">
        <v>163</v>
      </c>
      <c r="D1302" s="36">
        <v>5</v>
      </c>
      <c r="E1302" s="33" t="s">
        <v>1135</v>
      </c>
      <c r="F1302" s="26" t="s">
        <v>252</v>
      </c>
      <c r="G1302" s="26" t="s">
        <v>1196</v>
      </c>
      <c r="H1302" s="26" t="s">
        <v>1196</v>
      </c>
      <c r="I1302" s="26"/>
      <c r="J1302" s="28">
        <v>210</v>
      </c>
      <c r="K1302" s="32" t="str">
        <f>VLOOKUP(J1302,Sheet1!$A$2:$B$39,2,0)</f>
        <v>社交ダンス　　　　　　　</v>
      </c>
    </row>
    <row r="1303" spans="1:11" ht="30" customHeight="1">
      <c r="A1303" s="30">
        <v>1299</v>
      </c>
      <c r="B1303" s="16" t="s">
        <v>1063</v>
      </c>
      <c r="C1303" s="16" t="s">
        <v>1064</v>
      </c>
      <c r="D1303" s="36">
        <v>10</v>
      </c>
      <c r="E1303" s="33" t="s">
        <v>1135</v>
      </c>
      <c r="F1303" s="26" t="s">
        <v>252</v>
      </c>
      <c r="G1303" s="26" t="s">
        <v>2527</v>
      </c>
      <c r="H1303" s="26" t="s">
        <v>546</v>
      </c>
      <c r="I1303" s="26" t="s">
        <v>539</v>
      </c>
      <c r="J1303" s="28">
        <v>210</v>
      </c>
      <c r="K1303" s="32" t="str">
        <f>VLOOKUP(J1303,Sheet1!$A$2:$B$39,2,0)</f>
        <v>社交ダンス　　　　　　　</v>
      </c>
    </row>
    <row r="1304" spans="1:11" ht="30" customHeight="1">
      <c r="A1304" s="30">
        <v>1300</v>
      </c>
      <c r="B1304" s="16" t="s">
        <v>1065</v>
      </c>
      <c r="C1304" s="16" t="s">
        <v>176</v>
      </c>
      <c r="D1304" s="36">
        <v>6</v>
      </c>
      <c r="E1304" s="33" t="s">
        <v>1135</v>
      </c>
      <c r="F1304" s="26" t="s">
        <v>252</v>
      </c>
      <c r="G1304" s="26" t="s">
        <v>542</v>
      </c>
      <c r="H1304" s="26" t="s">
        <v>532</v>
      </c>
      <c r="I1304" s="26" t="s">
        <v>544</v>
      </c>
      <c r="J1304" s="28">
        <v>212</v>
      </c>
      <c r="K1304" s="32" t="str">
        <f>VLOOKUP(J1304,Sheet1!$A$2:$B$39,2,0)</f>
        <v>茶道　　　　　　　</v>
      </c>
    </row>
    <row r="1305" spans="1:11" ht="30" customHeight="1">
      <c r="A1305" s="30">
        <v>1301</v>
      </c>
      <c r="B1305" s="16" t="s">
        <v>1066</v>
      </c>
      <c r="C1305" s="16" t="s">
        <v>176</v>
      </c>
      <c r="D1305" s="36">
        <v>9</v>
      </c>
      <c r="E1305" s="33" t="s">
        <v>1135</v>
      </c>
      <c r="F1305" s="26" t="s">
        <v>252</v>
      </c>
      <c r="G1305" s="26" t="s">
        <v>1251</v>
      </c>
      <c r="H1305" s="26" t="s">
        <v>1256</v>
      </c>
      <c r="I1305" s="26" t="s">
        <v>539</v>
      </c>
      <c r="J1305" s="28">
        <v>212</v>
      </c>
      <c r="K1305" s="32" t="str">
        <f>VLOOKUP(J1305,Sheet1!$A$2:$B$39,2,0)</f>
        <v>茶道　　　　　　　</v>
      </c>
    </row>
    <row r="1306" spans="1:11" ht="30" customHeight="1">
      <c r="A1306" s="30">
        <v>1302</v>
      </c>
      <c r="B1306" s="16" t="s">
        <v>1067</v>
      </c>
      <c r="C1306" s="16" t="s">
        <v>176</v>
      </c>
      <c r="D1306" s="36">
        <v>5</v>
      </c>
      <c r="E1306" s="33" t="s">
        <v>1135</v>
      </c>
      <c r="F1306" s="26" t="s">
        <v>252</v>
      </c>
      <c r="G1306" s="26" t="s">
        <v>1251</v>
      </c>
      <c r="H1306" s="26" t="s">
        <v>549</v>
      </c>
      <c r="I1306" s="26" t="s">
        <v>539</v>
      </c>
      <c r="J1306" s="28">
        <v>212</v>
      </c>
      <c r="K1306" s="32" t="str">
        <f>VLOOKUP(J1306,Sheet1!$A$2:$B$39,2,0)</f>
        <v>茶道　　　　　　　</v>
      </c>
    </row>
    <row r="1307" spans="1:11" ht="30" customHeight="1">
      <c r="A1307" s="30">
        <v>1303</v>
      </c>
      <c r="B1307" s="16" t="s">
        <v>1068</v>
      </c>
      <c r="C1307" s="16" t="s">
        <v>724</v>
      </c>
      <c r="D1307" s="36">
        <v>23</v>
      </c>
      <c r="E1307" s="33" t="s">
        <v>1135</v>
      </c>
      <c r="F1307" s="26" t="s">
        <v>252</v>
      </c>
      <c r="G1307" s="26" t="s">
        <v>555</v>
      </c>
      <c r="H1307" s="26" t="s">
        <v>552</v>
      </c>
      <c r="I1307" s="26" t="s">
        <v>544</v>
      </c>
      <c r="J1307" s="28">
        <v>213</v>
      </c>
      <c r="K1307" s="32" t="str">
        <f>VLOOKUP(J1307,Sheet1!$A$2:$B$39,2,0)</f>
        <v>料理　　　　　　　</v>
      </c>
    </row>
    <row r="1308" spans="1:11" ht="30" customHeight="1">
      <c r="A1308" s="30">
        <v>1304</v>
      </c>
      <c r="B1308" s="16" t="s">
        <v>1069</v>
      </c>
      <c r="C1308" s="16" t="s">
        <v>798</v>
      </c>
      <c r="D1308" s="36">
        <v>17</v>
      </c>
      <c r="E1308" s="33" t="s">
        <v>1135</v>
      </c>
      <c r="F1308" s="26" t="s">
        <v>252</v>
      </c>
      <c r="G1308" s="26" t="s">
        <v>2503</v>
      </c>
      <c r="H1308" s="26" t="s">
        <v>1257</v>
      </c>
      <c r="I1308" s="26" t="s">
        <v>544</v>
      </c>
      <c r="J1308" s="28">
        <v>213</v>
      </c>
      <c r="K1308" s="32" t="str">
        <f>VLOOKUP(J1308,Sheet1!$A$2:$B$39,2,0)</f>
        <v>料理　　　　　　　</v>
      </c>
    </row>
    <row r="1309" spans="1:11" ht="30" customHeight="1">
      <c r="A1309" s="30">
        <v>1305</v>
      </c>
      <c r="B1309" s="16" t="s">
        <v>1070</v>
      </c>
      <c r="C1309" s="16" t="s">
        <v>804</v>
      </c>
      <c r="D1309" s="36">
        <v>16</v>
      </c>
      <c r="E1309" s="33" t="s">
        <v>1135</v>
      </c>
      <c r="F1309" s="26" t="s">
        <v>252</v>
      </c>
      <c r="G1309" s="26" t="s">
        <v>542</v>
      </c>
      <c r="H1309" s="26" t="s">
        <v>541</v>
      </c>
      <c r="I1309" s="26" t="s">
        <v>539</v>
      </c>
      <c r="J1309" s="28">
        <v>214</v>
      </c>
      <c r="K1309" s="32" t="str">
        <f>VLOOKUP(J1309,Sheet1!$A$2:$B$39,2,0)</f>
        <v>生活一般　　　　　　　</v>
      </c>
    </row>
    <row r="1310" spans="1:11" ht="30" customHeight="1">
      <c r="A1310" s="30">
        <v>1306</v>
      </c>
      <c r="B1310" s="16" t="s">
        <v>1071</v>
      </c>
      <c r="C1310" s="16" t="s">
        <v>1072</v>
      </c>
      <c r="D1310" s="36">
        <v>20</v>
      </c>
      <c r="E1310" s="33" t="s">
        <v>1135</v>
      </c>
      <c r="F1310" s="26" t="s">
        <v>252</v>
      </c>
      <c r="G1310" s="26" t="s">
        <v>2527</v>
      </c>
      <c r="H1310" s="26" t="s">
        <v>541</v>
      </c>
      <c r="I1310" s="26" t="s">
        <v>539</v>
      </c>
      <c r="J1310" s="28">
        <v>214</v>
      </c>
      <c r="K1310" s="32" t="str">
        <f>VLOOKUP(J1310,Sheet1!$A$2:$B$39,2,0)</f>
        <v>生活一般　　　　　　　</v>
      </c>
    </row>
    <row r="1311" spans="1:11" ht="30" customHeight="1">
      <c r="A1311" s="30">
        <v>1307</v>
      </c>
      <c r="B1311" s="16" t="s">
        <v>1073</v>
      </c>
      <c r="C1311" s="16" t="s">
        <v>728</v>
      </c>
      <c r="D1311" s="36">
        <v>12</v>
      </c>
      <c r="E1311" s="33" t="s">
        <v>1135</v>
      </c>
      <c r="F1311" s="26" t="s">
        <v>252</v>
      </c>
      <c r="G1311" s="26" t="s">
        <v>547</v>
      </c>
      <c r="H1311" s="26" t="s">
        <v>532</v>
      </c>
      <c r="I1311" s="26" t="s">
        <v>544</v>
      </c>
      <c r="J1311" s="28">
        <v>214</v>
      </c>
      <c r="K1311" s="32" t="str">
        <f>VLOOKUP(J1311,Sheet1!$A$2:$B$39,2,0)</f>
        <v>生活一般　　　　　　　</v>
      </c>
    </row>
    <row r="1312" spans="1:11" ht="30" customHeight="1">
      <c r="A1312" s="30">
        <v>1308</v>
      </c>
      <c r="B1312" s="16" t="s">
        <v>1074</v>
      </c>
      <c r="C1312" s="16" t="s">
        <v>1075</v>
      </c>
      <c r="D1312" s="36">
        <v>17</v>
      </c>
      <c r="E1312" s="33" t="s">
        <v>1135</v>
      </c>
      <c r="F1312" s="26" t="s">
        <v>252</v>
      </c>
      <c r="G1312" s="26" t="s">
        <v>1216</v>
      </c>
      <c r="H1312" s="26" t="s">
        <v>546</v>
      </c>
      <c r="I1312" s="26" t="s">
        <v>544</v>
      </c>
      <c r="J1312" s="28">
        <v>214</v>
      </c>
      <c r="K1312" s="32" t="str">
        <f>VLOOKUP(J1312,Sheet1!$A$2:$B$39,2,0)</f>
        <v>生活一般　　　　　　　</v>
      </c>
    </row>
    <row r="1313" spans="1:11" ht="30" customHeight="1">
      <c r="A1313" s="30">
        <v>1309</v>
      </c>
      <c r="B1313" s="16" t="s">
        <v>1076</v>
      </c>
      <c r="C1313" s="16" t="s">
        <v>1077</v>
      </c>
      <c r="D1313" s="36">
        <v>8</v>
      </c>
      <c r="E1313" s="33" t="s">
        <v>1135</v>
      </c>
      <c r="F1313" s="26" t="s">
        <v>252</v>
      </c>
      <c r="G1313" s="26" t="s">
        <v>542</v>
      </c>
      <c r="H1313" s="26" t="s">
        <v>543</v>
      </c>
      <c r="I1313" s="26" t="s">
        <v>539</v>
      </c>
      <c r="J1313" s="28">
        <v>214</v>
      </c>
      <c r="K1313" s="32" t="str">
        <f>VLOOKUP(J1313,Sheet1!$A$2:$B$39,2,0)</f>
        <v>生活一般　　　　　　　</v>
      </c>
    </row>
    <row r="1314" spans="1:11" ht="30" customHeight="1">
      <c r="A1314" s="30">
        <v>1310</v>
      </c>
      <c r="B1314" s="16" t="s">
        <v>1078</v>
      </c>
      <c r="C1314" s="16" t="s">
        <v>1079</v>
      </c>
      <c r="D1314" s="36">
        <v>16</v>
      </c>
      <c r="E1314" s="33" t="s">
        <v>1135</v>
      </c>
      <c r="F1314" s="26" t="s">
        <v>252</v>
      </c>
      <c r="G1314" s="26" t="s">
        <v>2527</v>
      </c>
      <c r="H1314" s="26" t="s">
        <v>532</v>
      </c>
      <c r="I1314" s="26" t="s">
        <v>544</v>
      </c>
      <c r="J1314" s="28">
        <v>214</v>
      </c>
      <c r="K1314" s="32" t="str">
        <f>VLOOKUP(J1314,Sheet1!$A$2:$B$39,2,0)</f>
        <v>生活一般　　　　　　　</v>
      </c>
    </row>
    <row r="1315" spans="1:11" ht="30" customHeight="1">
      <c r="A1315" s="30">
        <v>1311</v>
      </c>
      <c r="B1315" s="16" t="s">
        <v>1080</v>
      </c>
      <c r="C1315" s="16" t="s">
        <v>1081</v>
      </c>
      <c r="D1315" s="36">
        <v>5</v>
      </c>
      <c r="E1315" s="33" t="s">
        <v>1135</v>
      </c>
      <c r="F1315" s="26" t="s">
        <v>252</v>
      </c>
      <c r="G1315" s="26" t="s">
        <v>1251</v>
      </c>
      <c r="H1315" s="26" t="s">
        <v>535</v>
      </c>
      <c r="I1315" s="26" t="s">
        <v>533</v>
      </c>
      <c r="J1315" s="28">
        <v>214</v>
      </c>
      <c r="K1315" s="32" t="str">
        <f>VLOOKUP(J1315,Sheet1!$A$2:$B$39,2,0)</f>
        <v>生活一般　　　　　　　</v>
      </c>
    </row>
    <row r="1316" spans="1:11" ht="30" customHeight="1">
      <c r="A1316" s="30">
        <v>1312</v>
      </c>
      <c r="B1316" s="16" t="s">
        <v>1082</v>
      </c>
      <c r="C1316" s="16" t="s">
        <v>1083</v>
      </c>
      <c r="D1316" s="36">
        <v>13</v>
      </c>
      <c r="E1316" s="33" t="s">
        <v>1135</v>
      </c>
      <c r="F1316" s="26" t="s">
        <v>252</v>
      </c>
      <c r="G1316" s="26" t="s">
        <v>531</v>
      </c>
      <c r="H1316" s="26" t="s">
        <v>541</v>
      </c>
      <c r="I1316" s="26" t="s">
        <v>533</v>
      </c>
      <c r="J1316" s="28">
        <v>215</v>
      </c>
      <c r="K1316" s="32" t="str">
        <f>VLOOKUP(J1316,Sheet1!$A$2:$B$39,2,0)</f>
        <v>囲碁・将棋　　　　　　　</v>
      </c>
    </row>
    <row r="1317" spans="1:11" ht="30" customHeight="1">
      <c r="A1317" s="30">
        <v>1313</v>
      </c>
      <c r="B1317" s="16" t="s">
        <v>1084</v>
      </c>
      <c r="C1317" s="16" t="s">
        <v>1083</v>
      </c>
      <c r="D1317" s="36">
        <v>23</v>
      </c>
      <c r="E1317" s="33" t="s">
        <v>1135</v>
      </c>
      <c r="F1317" s="26" t="s">
        <v>252</v>
      </c>
      <c r="G1317" s="26" t="s">
        <v>531</v>
      </c>
      <c r="H1317" s="26" t="s">
        <v>535</v>
      </c>
      <c r="I1317" s="26" t="s">
        <v>539</v>
      </c>
      <c r="J1317" s="28">
        <v>215</v>
      </c>
      <c r="K1317" s="32" t="str">
        <f>VLOOKUP(J1317,Sheet1!$A$2:$B$39,2,0)</f>
        <v>囲碁・将棋　　　　　　　</v>
      </c>
    </row>
    <row r="1318" spans="1:11" ht="30" customHeight="1">
      <c r="A1318" s="30">
        <v>1314</v>
      </c>
      <c r="B1318" s="16" t="s">
        <v>1085</v>
      </c>
      <c r="C1318" s="16" t="s">
        <v>1086</v>
      </c>
      <c r="D1318" s="36">
        <v>9</v>
      </c>
      <c r="E1318" s="33" t="s">
        <v>1135</v>
      </c>
      <c r="F1318" s="26" t="s">
        <v>1143</v>
      </c>
      <c r="G1318" s="26" t="s">
        <v>531</v>
      </c>
      <c r="H1318" s="26" t="s">
        <v>1258</v>
      </c>
      <c r="I1318" s="26" t="s">
        <v>544</v>
      </c>
      <c r="J1318" s="28">
        <v>215</v>
      </c>
      <c r="K1318" s="32" t="str">
        <f>VLOOKUP(J1318,Sheet1!$A$2:$B$39,2,0)</f>
        <v>囲碁・将棋　　　　　　　</v>
      </c>
    </row>
    <row r="1319" spans="1:11" ht="30" customHeight="1">
      <c r="A1319" s="30">
        <v>1315</v>
      </c>
      <c r="B1319" s="16" t="s">
        <v>1087</v>
      </c>
      <c r="C1319" s="16" t="s">
        <v>193</v>
      </c>
      <c r="D1319" s="36">
        <v>17</v>
      </c>
      <c r="E1319" s="33" t="s">
        <v>1135</v>
      </c>
      <c r="F1319" s="26" t="s">
        <v>252</v>
      </c>
      <c r="G1319" s="26" t="s">
        <v>542</v>
      </c>
      <c r="H1319" s="26" t="s">
        <v>541</v>
      </c>
      <c r="I1319" s="26" t="s">
        <v>539</v>
      </c>
      <c r="J1319" s="28">
        <v>216</v>
      </c>
      <c r="K1319" s="32" t="str">
        <f>VLOOKUP(J1319,Sheet1!$A$2:$B$39,2,0)</f>
        <v>趣味一般　　　　　　　</v>
      </c>
    </row>
    <row r="1320" spans="1:11" ht="30" customHeight="1">
      <c r="A1320" s="30">
        <v>1316</v>
      </c>
      <c r="B1320" s="16" t="s">
        <v>1088</v>
      </c>
      <c r="C1320" s="16" t="s">
        <v>193</v>
      </c>
      <c r="D1320" s="36">
        <v>9</v>
      </c>
      <c r="E1320" s="33" t="s">
        <v>1135</v>
      </c>
      <c r="F1320" s="26" t="s">
        <v>252</v>
      </c>
      <c r="G1320" s="26" t="s">
        <v>2527</v>
      </c>
      <c r="H1320" s="26" t="s">
        <v>546</v>
      </c>
      <c r="I1320" s="26" t="s">
        <v>539</v>
      </c>
      <c r="J1320" s="28">
        <v>216</v>
      </c>
      <c r="K1320" s="32" t="str">
        <f>VLOOKUP(J1320,Sheet1!$A$2:$B$39,2,0)</f>
        <v>趣味一般　　　　　　　</v>
      </c>
    </row>
    <row r="1321" spans="1:11" ht="30" customHeight="1">
      <c r="A1321" s="30">
        <v>1317</v>
      </c>
      <c r="B1321" s="16" t="s">
        <v>1089</v>
      </c>
      <c r="C1321" s="16" t="s">
        <v>193</v>
      </c>
      <c r="D1321" s="36">
        <v>9</v>
      </c>
      <c r="E1321" s="33" t="s">
        <v>1135</v>
      </c>
      <c r="F1321" s="26" t="s">
        <v>252</v>
      </c>
      <c r="G1321" s="26" t="s">
        <v>542</v>
      </c>
      <c r="H1321" s="26" t="s">
        <v>532</v>
      </c>
      <c r="I1321" s="26" t="s">
        <v>539</v>
      </c>
      <c r="J1321" s="28">
        <v>216</v>
      </c>
      <c r="K1321" s="32" t="str">
        <f>VLOOKUP(J1321,Sheet1!$A$2:$B$39,2,0)</f>
        <v>趣味一般　　　　　　　</v>
      </c>
    </row>
    <row r="1322" spans="1:11" ht="30" customHeight="1">
      <c r="A1322" s="30">
        <v>1318</v>
      </c>
      <c r="B1322" s="16" t="s">
        <v>1090</v>
      </c>
      <c r="C1322" s="16" t="s">
        <v>1091</v>
      </c>
      <c r="D1322" s="36">
        <v>29</v>
      </c>
      <c r="E1322" s="33" t="s">
        <v>1135</v>
      </c>
      <c r="F1322" s="26" t="s">
        <v>252</v>
      </c>
      <c r="G1322" s="26" t="s">
        <v>542</v>
      </c>
      <c r="H1322" s="26" t="s">
        <v>585</v>
      </c>
      <c r="I1322" s="26" t="s">
        <v>544</v>
      </c>
      <c r="J1322" s="28">
        <v>216</v>
      </c>
      <c r="K1322" s="32" t="str">
        <f>VLOOKUP(J1322,Sheet1!$A$2:$B$39,2,0)</f>
        <v>趣味一般　　　　　　　</v>
      </c>
    </row>
    <row r="1323" spans="1:11" ht="30" customHeight="1">
      <c r="A1323" s="30">
        <v>1319</v>
      </c>
      <c r="B1323" s="16" t="s">
        <v>1092</v>
      </c>
      <c r="C1323" s="16" t="s">
        <v>1093</v>
      </c>
      <c r="D1323" s="36">
        <v>15</v>
      </c>
      <c r="E1323" s="33" t="s">
        <v>1135</v>
      </c>
      <c r="F1323" s="26" t="s">
        <v>252</v>
      </c>
      <c r="G1323" s="26" t="s">
        <v>2527</v>
      </c>
      <c r="H1323" s="26" t="s">
        <v>541</v>
      </c>
      <c r="I1323" s="26" t="s">
        <v>544</v>
      </c>
      <c r="J1323" s="28">
        <v>216</v>
      </c>
      <c r="K1323" s="32" t="str">
        <f>VLOOKUP(J1323,Sheet1!$A$2:$B$39,2,0)</f>
        <v>趣味一般　　　　　　　</v>
      </c>
    </row>
    <row r="1324" spans="1:11" ht="30" customHeight="1">
      <c r="A1324" s="30">
        <v>1320</v>
      </c>
      <c r="B1324" s="16" t="s">
        <v>1094</v>
      </c>
      <c r="C1324" s="16" t="s">
        <v>201</v>
      </c>
      <c r="D1324" s="36">
        <v>28</v>
      </c>
      <c r="E1324" s="33" t="s">
        <v>1135</v>
      </c>
      <c r="F1324" s="26" t="s">
        <v>478</v>
      </c>
      <c r="G1324" s="26" t="s">
        <v>531</v>
      </c>
      <c r="H1324" s="26" t="s">
        <v>541</v>
      </c>
      <c r="I1324" s="26" t="s">
        <v>539</v>
      </c>
      <c r="J1324" s="28">
        <v>301</v>
      </c>
      <c r="K1324" s="32" t="str">
        <f>VLOOKUP(J1324,Sheet1!$A$2:$B$39,2,0)</f>
        <v>卓球　　　　　　　</v>
      </c>
    </row>
    <row r="1325" spans="1:11" ht="30" customHeight="1">
      <c r="A1325" s="30">
        <v>1321</v>
      </c>
      <c r="B1325" s="16" t="s">
        <v>1095</v>
      </c>
      <c r="C1325" s="16" t="s">
        <v>201</v>
      </c>
      <c r="D1325" s="36">
        <v>40</v>
      </c>
      <c r="E1325" s="33" t="s">
        <v>1135</v>
      </c>
      <c r="F1325" s="26" t="s">
        <v>252</v>
      </c>
      <c r="G1325" s="26" t="s">
        <v>531</v>
      </c>
      <c r="H1325" s="26" t="s">
        <v>549</v>
      </c>
      <c r="I1325" s="26" t="s">
        <v>539</v>
      </c>
      <c r="J1325" s="28">
        <v>301</v>
      </c>
      <c r="K1325" s="32" t="str">
        <f>VLOOKUP(J1325,Sheet1!$A$2:$B$39,2,0)</f>
        <v>卓球　　　　　　　</v>
      </c>
    </row>
    <row r="1326" spans="1:11" ht="30" customHeight="1">
      <c r="A1326" s="30">
        <v>1322</v>
      </c>
      <c r="B1326" s="16" t="s">
        <v>1096</v>
      </c>
      <c r="C1326" s="16" t="s">
        <v>201</v>
      </c>
      <c r="D1326" s="36">
        <v>25</v>
      </c>
      <c r="E1326" s="33" t="s">
        <v>1135</v>
      </c>
      <c r="F1326" s="26" t="s">
        <v>252</v>
      </c>
      <c r="G1326" s="26" t="s">
        <v>1221</v>
      </c>
      <c r="H1326" s="26" t="s">
        <v>546</v>
      </c>
      <c r="I1326" s="26" t="s">
        <v>544</v>
      </c>
      <c r="J1326" s="28">
        <v>301</v>
      </c>
      <c r="K1326" s="32" t="str">
        <f>VLOOKUP(J1326,Sheet1!$A$2:$B$39,2,0)</f>
        <v>卓球　　　　　　　</v>
      </c>
    </row>
    <row r="1327" spans="1:11" ht="30" customHeight="1">
      <c r="A1327" s="30">
        <v>1323</v>
      </c>
      <c r="B1327" s="16" t="s">
        <v>1097</v>
      </c>
      <c r="C1327" s="16" t="s">
        <v>201</v>
      </c>
      <c r="D1327" s="36">
        <v>17</v>
      </c>
      <c r="E1327" s="33" t="s">
        <v>1135</v>
      </c>
      <c r="F1327" s="26" t="s">
        <v>252</v>
      </c>
      <c r="G1327" s="26" t="s">
        <v>1221</v>
      </c>
      <c r="H1327" s="26" t="s">
        <v>549</v>
      </c>
      <c r="I1327" s="26" t="s">
        <v>544</v>
      </c>
      <c r="J1327" s="28">
        <v>301</v>
      </c>
      <c r="K1327" s="32" t="str">
        <f>VLOOKUP(J1327,Sheet1!$A$2:$B$39,2,0)</f>
        <v>卓球　　　　　　　</v>
      </c>
    </row>
    <row r="1328" spans="1:11" ht="30" customHeight="1">
      <c r="A1328" s="30">
        <v>1324</v>
      </c>
      <c r="B1328" s="16" t="s">
        <v>1098</v>
      </c>
      <c r="C1328" s="16" t="s">
        <v>201</v>
      </c>
      <c r="D1328" s="36">
        <v>22</v>
      </c>
      <c r="E1328" s="33" t="s">
        <v>1135</v>
      </c>
      <c r="F1328" s="26" t="s">
        <v>1143</v>
      </c>
      <c r="G1328" s="26" t="s">
        <v>1259</v>
      </c>
      <c r="H1328" s="26" t="s">
        <v>1196</v>
      </c>
      <c r="I1328" s="26" t="s">
        <v>536</v>
      </c>
      <c r="J1328" s="28">
        <v>301</v>
      </c>
      <c r="K1328" s="32" t="str">
        <f>VLOOKUP(J1328,Sheet1!$A$2:$B$39,2,0)</f>
        <v>卓球　　　　　　　</v>
      </c>
    </row>
    <row r="1329" spans="1:11" ht="30" customHeight="1">
      <c r="A1329" s="30">
        <v>1325</v>
      </c>
      <c r="B1329" s="16" t="s">
        <v>1099</v>
      </c>
      <c r="C1329" s="16" t="s">
        <v>201</v>
      </c>
      <c r="D1329" s="36">
        <v>30</v>
      </c>
      <c r="E1329" s="33" t="s">
        <v>1135</v>
      </c>
      <c r="F1329" s="26" t="s">
        <v>252</v>
      </c>
      <c r="G1329" s="26" t="s">
        <v>1221</v>
      </c>
      <c r="H1329" s="26" t="s">
        <v>1196</v>
      </c>
      <c r="I1329" s="26" t="s">
        <v>539</v>
      </c>
      <c r="J1329" s="28">
        <v>301</v>
      </c>
      <c r="K1329" s="32" t="str">
        <f>VLOOKUP(J1329,Sheet1!$A$2:$B$39,2,0)</f>
        <v>卓球　　　　　　　</v>
      </c>
    </row>
    <row r="1330" spans="1:11" ht="30" customHeight="1">
      <c r="A1330" s="30">
        <v>1326</v>
      </c>
      <c r="B1330" s="16" t="s">
        <v>1100</v>
      </c>
      <c r="C1330" s="16" t="s">
        <v>201</v>
      </c>
      <c r="D1330" s="36">
        <v>34</v>
      </c>
      <c r="E1330" s="33" t="s">
        <v>1135</v>
      </c>
      <c r="F1330" s="26" t="s">
        <v>252</v>
      </c>
      <c r="G1330" s="26" t="s">
        <v>1196</v>
      </c>
      <c r="H1330" s="26" t="s">
        <v>1260</v>
      </c>
      <c r="I1330" s="26"/>
      <c r="J1330" s="28">
        <v>301</v>
      </c>
      <c r="K1330" s="32" t="str">
        <f>VLOOKUP(J1330,Sheet1!$A$2:$B$39,2,0)</f>
        <v>卓球　　　　　　　</v>
      </c>
    </row>
    <row r="1331" spans="1:11" ht="30" customHeight="1">
      <c r="A1331" s="30">
        <v>1327</v>
      </c>
      <c r="B1331" s="16" t="s">
        <v>1101</v>
      </c>
      <c r="C1331" s="16" t="s">
        <v>1102</v>
      </c>
      <c r="D1331" s="36">
        <v>36</v>
      </c>
      <c r="E1331" s="33" t="s">
        <v>1135</v>
      </c>
      <c r="F1331" s="26" t="s">
        <v>1143</v>
      </c>
      <c r="G1331" s="26" t="s">
        <v>1216</v>
      </c>
      <c r="H1331" s="26" t="s">
        <v>535</v>
      </c>
      <c r="I1331" s="26" t="s">
        <v>533</v>
      </c>
      <c r="J1331" s="28">
        <v>302</v>
      </c>
      <c r="K1331" s="32" t="str">
        <f>VLOOKUP(J1331,Sheet1!$A$2:$B$39,2,0)</f>
        <v>体操・スポーツ・ダンス</v>
      </c>
    </row>
    <row r="1332" spans="1:11" ht="30" customHeight="1">
      <c r="A1332" s="30">
        <v>1328</v>
      </c>
      <c r="B1332" s="16" t="s">
        <v>1103</v>
      </c>
      <c r="C1332" s="16" t="s">
        <v>1104</v>
      </c>
      <c r="D1332" s="36">
        <v>15</v>
      </c>
      <c r="E1332" s="33" t="s">
        <v>1135</v>
      </c>
      <c r="F1332" s="26" t="s">
        <v>252</v>
      </c>
      <c r="G1332" s="26" t="s">
        <v>1254</v>
      </c>
      <c r="H1332" s="26" t="s">
        <v>541</v>
      </c>
      <c r="I1332" s="26" t="s">
        <v>544</v>
      </c>
      <c r="J1332" s="28">
        <v>302</v>
      </c>
      <c r="K1332" s="32" t="str">
        <f>VLOOKUP(J1332,Sheet1!$A$2:$B$39,2,0)</f>
        <v>体操・スポーツ・ダンス</v>
      </c>
    </row>
    <row r="1333" spans="1:11" ht="30" customHeight="1">
      <c r="A1333" s="30">
        <v>1329</v>
      </c>
      <c r="B1333" s="16" t="s">
        <v>1105</v>
      </c>
      <c r="C1333" s="16" t="s">
        <v>204</v>
      </c>
      <c r="D1333" s="36">
        <v>12</v>
      </c>
      <c r="E1333" s="33" t="s">
        <v>1135</v>
      </c>
      <c r="F1333" s="26" t="s">
        <v>252</v>
      </c>
      <c r="G1333" s="26" t="s">
        <v>2493</v>
      </c>
      <c r="H1333" s="26" t="s">
        <v>532</v>
      </c>
      <c r="I1333" s="26" t="s">
        <v>539</v>
      </c>
      <c r="J1333" s="28">
        <v>302</v>
      </c>
      <c r="K1333" s="32" t="str">
        <f>VLOOKUP(J1333,Sheet1!$A$2:$B$39,2,0)</f>
        <v>体操・スポーツ・ダンス</v>
      </c>
    </row>
    <row r="1334" spans="1:11" ht="30" customHeight="1">
      <c r="A1334" s="30">
        <v>1330</v>
      </c>
      <c r="B1334" s="16" t="s">
        <v>1106</v>
      </c>
      <c r="C1334" s="16" t="s">
        <v>1107</v>
      </c>
      <c r="D1334" s="36">
        <v>14</v>
      </c>
      <c r="E1334" s="33" t="s">
        <v>1135</v>
      </c>
      <c r="F1334" s="26" t="s">
        <v>252</v>
      </c>
      <c r="G1334" s="26" t="s">
        <v>2493</v>
      </c>
      <c r="H1334" s="26" t="s">
        <v>543</v>
      </c>
      <c r="I1334" s="26" t="s">
        <v>544</v>
      </c>
      <c r="J1334" s="28">
        <v>302</v>
      </c>
      <c r="K1334" s="32" t="str">
        <f>VLOOKUP(J1334,Sheet1!$A$2:$B$39,2,0)</f>
        <v>体操・スポーツ・ダンス</v>
      </c>
    </row>
    <row r="1335" spans="1:11" ht="30" customHeight="1">
      <c r="A1335" s="30">
        <v>1331</v>
      </c>
      <c r="B1335" s="16" t="s">
        <v>1108</v>
      </c>
      <c r="C1335" s="16" t="s">
        <v>211</v>
      </c>
      <c r="D1335" s="36">
        <v>14</v>
      </c>
      <c r="E1335" s="33" t="s">
        <v>1135</v>
      </c>
      <c r="F1335" s="26" t="s">
        <v>252</v>
      </c>
      <c r="G1335" s="26" t="s">
        <v>1261</v>
      </c>
      <c r="H1335" s="26" t="s">
        <v>532</v>
      </c>
      <c r="I1335" s="26" t="s">
        <v>539</v>
      </c>
      <c r="J1335" s="28">
        <v>302</v>
      </c>
      <c r="K1335" s="32" t="str">
        <f>VLOOKUP(J1335,Sheet1!$A$2:$B$39,2,0)</f>
        <v>体操・スポーツ・ダンス</v>
      </c>
    </row>
    <row r="1336" spans="1:11" ht="30" customHeight="1">
      <c r="A1336" s="30">
        <v>1332</v>
      </c>
      <c r="B1336" s="16" t="s">
        <v>1109</v>
      </c>
      <c r="C1336" s="16" t="s">
        <v>1110</v>
      </c>
      <c r="D1336" s="36">
        <v>22</v>
      </c>
      <c r="E1336" s="33" t="s">
        <v>1135</v>
      </c>
      <c r="F1336" s="26" t="s">
        <v>252</v>
      </c>
      <c r="G1336" s="26" t="s">
        <v>1251</v>
      </c>
      <c r="H1336" s="26" t="s">
        <v>541</v>
      </c>
      <c r="I1336" s="26" t="s">
        <v>544</v>
      </c>
      <c r="J1336" s="28">
        <v>303</v>
      </c>
      <c r="K1336" s="32" t="str">
        <f>VLOOKUP(J1336,Sheet1!$A$2:$B$39,2,0)</f>
        <v>健康体操　　　　　　　</v>
      </c>
    </row>
    <row r="1337" spans="1:11" ht="30" customHeight="1">
      <c r="A1337" s="30">
        <v>1333</v>
      </c>
      <c r="B1337" s="16" t="s">
        <v>1111</v>
      </c>
      <c r="C1337" s="16" t="s">
        <v>751</v>
      </c>
      <c r="D1337" s="36">
        <v>20</v>
      </c>
      <c r="E1337" s="33" t="s">
        <v>1135</v>
      </c>
      <c r="F1337" s="26" t="s">
        <v>252</v>
      </c>
      <c r="G1337" s="26" t="s">
        <v>613</v>
      </c>
      <c r="H1337" s="26" t="s">
        <v>546</v>
      </c>
      <c r="I1337" s="26" t="s">
        <v>544</v>
      </c>
      <c r="J1337" s="28">
        <v>303</v>
      </c>
      <c r="K1337" s="32" t="str">
        <f>VLOOKUP(J1337,Sheet1!$A$2:$B$39,2,0)</f>
        <v>健康体操　　　　　　　</v>
      </c>
    </row>
    <row r="1338" spans="1:11" ht="30" customHeight="1">
      <c r="A1338" s="30">
        <v>1334</v>
      </c>
      <c r="B1338" s="16" t="s">
        <v>1112</v>
      </c>
      <c r="C1338" s="16" t="s">
        <v>751</v>
      </c>
      <c r="D1338" s="36">
        <v>16</v>
      </c>
      <c r="E1338" s="33" t="s">
        <v>1135</v>
      </c>
      <c r="F1338" s="26" t="s">
        <v>478</v>
      </c>
      <c r="G1338" s="26" t="s">
        <v>1216</v>
      </c>
      <c r="H1338" s="26" t="s">
        <v>549</v>
      </c>
      <c r="I1338" s="26" t="s">
        <v>544</v>
      </c>
      <c r="J1338" s="28">
        <v>303</v>
      </c>
      <c r="K1338" s="32" t="str">
        <f>VLOOKUP(J1338,Sheet1!$A$2:$B$39,2,0)</f>
        <v>健康体操　　　　　　　</v>
      </c>
    </row>
    <row r="1339" spans="1:11" ht="30" customHeight="1">
      <c r="A1339" s="30">
        <v>1335</v>
      </c>
      <c r="B1339" s="16" t="s">
        <v>1113</v>
      </c>
      <c r="C1339" s="16" t="s">
        <v>1114</v>
      </c>
      <c r="D1339" s="36">
        <v>19</v>
      </c>
      <c r="E1339" s="33" t="s">
        <v>1135</v>
      </c>
      <c r="F1339" s="26" t="s">
        <v>252</v>
      </c>
      <c r="G1339" s="26" t="s">
        <v>531</v>
      </c>
      <c r="H1339" s="26" t="s">
        <v>532</v>
      </c>
      <c r="I1339" s="26" t="s">
        <v>544</v>
      </c>
      <c r="J1339" s="28">
        <v>303</v>
      </c>
      <c r="K1339" s="32" t="str">
        <f>VLOOKUP(J1339,Sheet1!$A$2:$B$39,2,0)</f>
        <v>健康体操　　　　　　　</v>
      </c>
    </row>
    <row r="1340" spans="1:11" ht="30" customHeight="1">
      <c r="A1340" s="30">
        <v>1336</v>
      </c>
      <c r="B1340" s="16" t="s">
        <v>1115</v>
      </c>
      <c r="C1340" s="16" t="s">
        <v>217</v>
      </c>
      <c r="D1340" s="36">
        <v>13</v>
      </c>
      <c r="E1340" s="33" t="s">
        <v>1135</v>
      </c>
      <c r="F1340" s="26" t="s">
        <v>252</v>
      </c>
      <c r="G1340" s="26" t="s">
        <v>1221</v>
      </c>
      <c r="H1340" s="26" t="s">
        <v>541</v>
      </c>
      <c r="I1340" s="26" t="s">
        <v>536</v>
      </c>
      <c r="J1340" s="28">
        <v>303</v>
      </c>
      <c r="K1340" s="32" t="str">
        <f>VLOOKUP(J1340,Sheet1!$A$2:$B$39,2,0)</f>
        <v>健康体操　　　　　　　</v>
      </c>
    </row>
    <row r="1341" spans="1:11" ht="30" customHeight="1">
      <c r="A1341" s="30">
        <v>1337</v>
      </c>
      <c r="B1341" s="16" t="s">
        <v>1116</v>
      </c>
      <c r="C1341" s="16" t="s">
        <v>224</v>
      </c>
      <c r="D1341" s="36">
        <v>12</v>
      </c>
      <c r="E1341" s="33" t="s">
        <v>1135</v>
      </c>
      <c r="F1341" s="26" t="s">
        <v>252</v>
      </c>
      <c r="G1341" s="26" t="s">
        <v>1221</v>
      </c>
      <c r="H1341" s="26" t="s">
        <v>549</v>
      </c>
      <c r="I1341" s="26" t="s">
        <v>533</v>
      </c>
      <c r="J1341" s="28">
        <v>303</v>
      </c>
      <c r="K1341" s="32" t="str">
        <f>VLOOKUP(J1341,Sheet1!$A$2:$B$39,2,0)</f>
        <v>健康体操　　　　　　　</v>
      </c>
    </row>
    <row r="1342" spans="1:11" ht="30" customHeight="1">
      <c r="A1342" s="30">
        <v>1338</v>
      </c>
      <c r="B1342" s="16" t="s">
        <v>1117</v>
      </c>
      <c r="C1342" s="16" t="s">
        <v>1118</v>
      </c>
      <c r="D1342" s="36">
        <v>10</v>
      </c>
      <c r="E1342" s="33" t="s">
        <v>1135</v>
      </c>
      <c r="F1342" s="26" t="s">
        <v>252</v>
      </c>
      <c r="G1342" s="26" t="s">
        <v>558</v>
      </c>
      <c r="H1342" s="26" t="s">
        <v>543</v>
      </c>
      <c r="I1342" s="26" t="s">
        <v>539</v>
      </c>
      <c r="J1342" s="28">
        <v>303</v>
      </c>
      <c r="K1342" s="32" t="str">
        <f>VLOOKUP(J1342,Sheet1!$A$2:$B$39,2,0)</f>
        <v>健康体操　　　　　　　</v>
      </c>
    </row>
    <row r="1343" spans="1:11" ht="30" customHeight="1">
      <c r="A1343" s="30">
        <v>1339</v>
      </c>
      <c r="B1343" s="16" t="s">
        <v>1119</v>
      </c>
      <c r="C1343" s="16" t="s">
        <v>220</v>
      </c>
      <c r="D1343" s="36">
        <v>15</v>
      </c>
      <c r="E1343" s="33" t="s">
        <v>1135</v>
      </c>
      <c r="F1343" s="26" t="s">
        <v>252</v>
      </c>
      <c r="G1343" s="26" t="s">
        <v>531</v>
      </c>
      <c r="H1343" s="26" t="s">
        <v>543</v>
      </c>
      <c r="I1343" s="26" t="s">
        <v>544</v>
      </c>
      <c r="J1343" s="28">
        <v>303</v>
      </c>
      <c r="K1343" s="32" t="str">
        <f>VLOOKUP(J1343,Sheet1!$A$2:$B$39,2,0)</f>
        <v>健康体操　　　　　　　</v>
      </c>
    </row>
    <row r="1344" spans="1:11" ht="30" customHeight="1">
      <c r="A1344" s="30">
        <v>1340</v>
      </c>
      <c r="B1344" s="16" t="s">
        <v>1120</v>
      </c>
      <c r="C1344" s="16" t="s">
        <v>1121</v>
      </c>
      <c r="D1344" s="36">
        <v>29</v>
      </c>
      <c r="E1344" s="33" t="s">
        <v>1135</v>
      </c>
      <c r="F1344" s="26" t="s">
        <v>252</v>
      </c>
      <c r="G1344" s="26" t="s">
        <v>531</v>
      </c>
      <c r="H1344" s="26" t="s">
        <v>585</v>
      </c>
      <c r="I1344" s="26" t="s">
        <v>544</v>
      </c>
      <c r="J1344" s="28">
        <v>306</v>
      </c>
      <c r="K1344" s="32" t="str">
        <f>VLOOKUP(J1344,Sheet1!$A$2:$B$39,2,0)</f>
        <v>ジョギング　　　　　　　</v>
      </c>
    </row>
    <row r="1345" spans="1:11" ht="30" customHeight="1">
      <c r="A1345" s="30">
        <v>1341</v>
      </c>
      <c r="B1345" s="16" t="s">
        <v>1122</v>
      </c>
      <c r="C1345" s="16" t="s">
        <v>1123</v>
      </c>
      <c r="D1345" s="36">
        <v>16</v>
      </c>
      <c r="E1345" s="33" t="s">
        <v>1135</v>
      </c>
      <c r="F1345" s="26" t="s">
        <v>252</v>
      </c>
      <c r="G1345" s="26" t="s">
        <v>1255</v>
      </c>
      <c r="H1345" s="26" t="s">
        <v>582</v>
      </c>
      <c r="I1345" s="26" t="s">
        <v>544</v>
      </c>
      <c r="J1345" s="28">
        <v>306</v>
      </c>
      <c r="K1345" s="32" t="str">
        <f>VLOOKUP(J1345,Sheet1!$A$2:$B$39,2,0)</f>
        <v>ジョギング　　　　　　　</v>
      </c>
    </row>
    <row r="1346" spans="1:11" ht="30" customHeight="1">
      <c r="A1346" s="30">
        <v>1342</v>
      </c>
      <c r="B1346" s="16" t="s">
        <v>1124</v>
      </c>
      <c r="C1346" s="16" t="s">
        <v>1125</v>
      </c>
      <c r="D1346" s="36">
        <v>18</v>
      </c>
      <c r="E1346" s="33" t="s">
        <v>1135</v>
      </c>
      <c r="F1346" s="26" t="s">
        <v>252</v>
      </c>
      <c r="G1346" s="26" t="s">
        <v>1255</v>
      </c>
      <c r="H1346" s="26" t="s">
        <v>582</v>
      </c>
      <c r="I1346" s="26" t="s">
        <v>536</v>
      </c>
      <c r="J1346" s="28">
        <v>307</v>
      </c>
      <c r="K1346" s="32" t="str">
        <f>VLOOKUP(J1346,Sheet1!$A$2:$B$39,2,0)</f>
        <v>武道　　　　　　　</v>
      </c>
    </row>
    <row r="1347" spans="1:11" ht="30" customHeight="1">
      <c r="A1347" s="30">
        <v>1343</v>
      </c>
      <c r="B1347" s="16" t="s">
        <v>1126</v>
      </c>
      <c r="C1347" s="16" t="s">
        <v>1127</v>
      </c>
      <c r="D1347" s="36">
        <v>16</v>
      </c>
      <c r="E1347" s="33" t="s">
        <v>1135</v>
      </c>
      <c r="F1347" s="26" t="s">
        <v>252</v>
      </c>
      <c r="G1347" s="26" t="s">
        <v>1221</v>
      </c>
      <c r="H1347" s="26" t="s">
        <v>546</v>
      </c>
      <c r="I1347" s="26" t="s">
        <v>536</v>
      </c>
      <c r="J1347" s="28">
        <v>307</v>
      </c>
      <c r="K1347" s="32" t="str">
        <f>VLOOKUP(J1347,Sheet1!$A$2:$B$39,2,0)</f>
        <v>武道　　　　　　　</v>
      </c>
    </row>
    <row r="1348" spans="1:11" ht="30" customHeight="1">
      <c r="A1348" s="30">
        <v>1344</v>
      </c>
      <c r="B1348" s="16" t="s">
        <v>1128</v>
      </c>
      <c r="C1348" s="16" t="s">
        <v>972</v>
      </c>
      <c r="D1348" s="36">
        <v>16</v>
      </c>
      <c r="E1348" s="33" t="s">
        <v>1135</v>
      </c>
      <c r="F1348" s="26" t="s">
        <v>252</v>
      </c>
      <c r="G1348" s="26" t="s">
        <v>542</v>
      </c>
      <c r="H1348" s="26" t="s">
        <v>582</v>
      </c>
      <c r="I1348" s="26" t="s">
        <v>539</v>
      </c>
      <c r="J1348" s="28">
        <v>309</v>
      </c>
      <c r="K1348" s="32" t="str">
        <f>VLOOKUP(J1348,Sheet1!$A$2:$B$39,2,0)</f>
        <v>ゲーム・レクリエーション</v>
      </c>
    </row>
    <row r="1349" spans="1:11" ht="30.75" customHeight="1">
      <c r="A1349" s="30">
        <v>1345</v>
      </c>
      <c r="B1349" s="16" t="s">
        <v>1129</v>
      </c>
      <c r="C1349" s="16" t="s">
        <v>1130</v>
      </c>
      <c r="D1349" s="45">
        <v>12</v>
      </c>
      <c r="E1349" s="33" t="s">
        <v>1135</v>
      </c>
      <c r="F1349" s="26" t="s">
        <v>252</v>
      </c>
      <c r="G1349" s="26" t="s">
        <v>1670</v>
      </c>
      <c r="H1349" s="26" t="s">
        <v>1262</v>
      </c>
      <c r="I1349" s="26" t="s">
        <v>564</v>
      </c>
      <c r="J1349" s="28">
        <v>310</v>
      </c>
      <c r="K1349" s="32" t="str">
        <f>VLOOKUP(J1349,Sheet1!$A$2:$B$39,2,0)</f>
        <v>その他　　　　　　　</v>
      </c>
    </row>
  </sheetData>
  <autoFilter ref="A4:K4"/>
  <sortState ref="A2:H1443">
    <sortCondition ref="A2:A1443"/>
  </sortState>
  <mergeCells count="9">
    <mergeCell ref="J3:J4"/>
    <mergeCell ref="K3:K4"/>
    <mergeCell ref="G3:I3"/>
    <mergeCell ref="A3:A4"/>
    <mergeCell ref="B3:B4"/>
    <mergeCell ref="C3:C4"/>
    <mergeCell ref="D3:D4"/>
    <mergeCell ref="E3:E4"/>
    <mergeCell ref="F3:F4"/>
  </mergeCells>
  <phoneticPr fontId="3" alignment="center"/>
  <dataValidations count="6">
    <dataValidation imeMode="fullAlpha" allowBlank="1" showInputMessage="1" showErrorMessage="1" sqref="D540 D1151:D1241"/>
    <dataValidation imeMode="on" allowBlank="1" showInputMessage="1" showErrorMessage="1" sqref="C1325 C1303:C1304 C1327:C1328 C1306:C1319 C1330:C1349 C1321:C1323"/>
    <dataValidation type="whole" imeMode="fullAlpha" allowBlank="1" showInputMessage="1" showErrorMessage="1" sqref="D5:D265 D1242:D1349 D826:D1069 D1071:D1150">
      <formula1>2</formula1>
      <formula2>9999</formula2>
    </dataValidation>
    <dataValidation type="list" allowBlank="1" showInputMessage="1" showErrorMessage="1" sqref="F5:F1069 F1071:F1349">
      <formula1>"青少年,女性,高齢者,成人"</formula1>
    </dataValidation>
    <dataValidation type="list" allowBlank="1" showInputMessage="1" showErrorMessage="1" sqref="J5:J1069 J1071:J1348">
      <formula1>"101,102,103,104,105,106,107,108,201,202,203,204,205,206,207,208,209,210,211,212,213,214,215,216,301,302,303,304,305,306,307,308,309,310,401,501,502,503"</formula1>
    </dataValidation>
    <dataValidation type="list" allowBlank="1" showInputMessage="1" showErrorMessage="1" sqref="I826:I1349">
      <formula1>"午前,昼,午後,夜"</formula1>
    </dataValidation>
  </dataValidations>
  <pageMargins left="0.39370078740157483" right="0" top="0.35433070866141736" bottom="0.35433070866141736" header="0.31496062992125984" footer="0.19685039370078741"/>
  <pageSetup paperSize="9" scale="81" fitToHeight="0" orientation="portrait" r:id="rId1"/>
  <headerFooter scaleWithDoc="0"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9"/>
  <sheetViews>
    <sheetView topLeftCell="A7" workbookViewId="0">
      <selection activeCell="A14" sqref="A14:XFD14"/>
    </sheetView>
  </sheetViews>
  <sheetFormatPr defaultRowHeight="13.5"/>
  <cols>
    <col min="1" max="1" width="10.875" style="9" customWidth="1"/>
    <col min="2" max="2" width="19.75" bestFit="1" customWidth="1"/>
    <col min="4" max="4" width="63.75" bestFit="1" customWidth="1"/>
  </cols>
  <sheetData>
    <row r="2" spans="1:2">
      <c r="A2" s="9">
        <v>101</v>
      </c>
      <c r="B2" s="7" t="s">
        <v>12</v>
      </c>
    </row>
    <row r="3" spans="1:2">
      <c r="A3" s="9">
        <v>102</v>
      </c>
      <c r="B3" t="s">
        <v>13</v>
      </c>
    </row>
    <row r="4" spans="1:2">
      <c r="A4" s="9">
        <v>103</v>
      </c>
      <c r="B4" t="s">
        <v>14</v>
      </c>
    </row>
    <row r="5" spans="1:2">
      <c r="A5" s="9">
        <v>104</v>
      </c>
      <c r="B5" t="s">
        <v>15</v>
      </c>
    </row>
    <row r="6" spans="1:2">
      <c r="A6" s="9">
        <v>105</v>
      </c>
      <c r="B6" t="s">
        <v>16</v>
      </c>
    </row>
    <row r="7" spans="1:2">
      <c r="A7" s="9">
        <v>106</v>
      </c>
      <c r="B7" t="s">
        <v>17</v>
      </c>
    </row>
    <row r="8" spans="1:2">
      <c r="A8" s="9">
        <v>107</v>
      </c>
      <c r="B8" t="s">
        <v>18</v>
      </c>
    </row>
    <row r="9" spans="1:2">
      <c r="A9" s="9">
        <v>108</v>
      </c>
      <c r="B9" t="s">
        <v>19</v>
      </c>
    </row>
    <row r="10" spans="1:2">
      <c r="A10" s="10">
        <v>201</v>
      </c>
      <c r="B10" t="s">
        <v>20</v>
      </c>
    </row>
    <row r="11" spans="1:2">
      <c r="A11" s="10">
        <v>202</v>
      </c>
      <c r="B11" t="s">
        <v>21</v>
      </c>
    </row>
    <row r="12" spans="1:2">
      <c r="A12" s="8">
        <v>203</v>
      </c>
      <c r="B12" t="s">
        <v>22</v>
      </c>
    </row>
    <row r="13" spans="1:2">
      <c r="A13" s="8">
        <v>204</v>
      </c>
      <c r="B13" t="s">
        <v>23</v>
      </c>
    </row>
    <row r="14" spans="1:2">
      <c r="A14" s="8">
        <v>205</v>
      </c>
      <c r="B14" t="s">
        <v>24</v>
      </c>
    </row>
    <row r="15" spans="1:2">
      <c r="A15" s="10">
        <v>206</v>
      </c>
      <c r="B15" t="s">
        <v>25</v>
      </c>
    </row>
    <row r="16" spans="1:2">
      <c r="A16" s="10">
        <v>207</v>
      </c>
      <c r="B16" t="s">
        <v>26</v>
      </c>
    </row>
    <row r="17" spans="1:2">
      <c r="A17" s="10">
        <v>208</v>
      </c>
      <c r="B17" t="s">
        <v>27</v>
      </c>
    </row>
    <row r="18" spans="1:2">
      <c r="A18" s="10">
        <v>209</v>
      </c>
      <c r="B18" t="s">
        <v>28</v>
      </c>
    </row>
    <row r="19" spans="1:2">
      <c r="A19" s="8">
        <v>210</v>
      </c>
      <c r="B19" t="s">
        <v>29</v>
      </c>
    </row>
    <row r="20" spans="1:2">
      <c r="A20" s="8">
        <v>211</v>
      </c>
      <c r="B20" t="s">
        <v>30</v>
      </c>
    </row>
    <row r="21" spans="1:2">
      <c r="A21" s="8">
        <v>212</v>
      </c>
      <c r="B21" t="s">
        <v>31</v>
      </c>
    </row>
    <row r="22" spans="1:2">
      <c r="A22" s="8">
        <v>213</v>
      </c>
      <c r="B22" t="s">
        <v>32</v>
      </c>
    </row>
    <row r="23" spans="1:2">
      <c r="A23" s="8">
        <v>214</v>
      </c>
      <c r="B23" t="s">
        <v>33</v>
      </c>
    </row>
    <row r="24" spans="1:2">
      <c r="A24" s="11">
        <v>215</v>
      </c>
      <c r="B24" t="s">
        <v>34</v>
      </c>
    </row>
    <row r="25" spans="1:2">
      <c r="A25" s="11">
        <v>216</v>
      </c>
      <c r="B25" t="s">
        <v>35</v>
      </c>
    </row>
    <row r="26" spans="1:2">
      <c r="A26" s="11">
        <v>301</v>
      </c>
      <c r="B26" t="s">
        <v>36</v>
      </c>
    </row>
    <row r="27" spans="1:2">
      <c r="A27" s="11">
        <v>302</v>
      </c>
      <c r="B27" t="s">
        <v>37</v>
      </c>
    </row>
    <row r="28" spans="1:2">
      <c r="A28" s="8">
        <v>303</v>
      </c>
      <c r="B28" t="s">
        <v>38</v>
      </c>
    </row>
    <row r="29" spans="1:2">
      <c r="A29" s="8">
        <v>304</v>
      </c>
      <c r="B29" t="s">
        <v>39</v>
      </c>
    </row>
    <row r="30" spans="1:2">
      <c r="A30" s="8">
        <v>305</v>
      </c>
      <c r="B30" t="s">
        <v>40</v>
      </c>
    </row>
    <row r="31" spans="1:2">
      <c r="A31" s="8">
        <v>306</v>
      </c>
      <c r="B31" t="s">
        <v>41</v>
      </c>
    </row>
    <row r="32" spans="1:2">
      <c r="A32" s="8">
        <v>307</v>
      </c>
      <c r="B32" t="s">
        <v>42</v>
      </c>
    </row>
    <row r="33" spans="1:2">
      <c r="A33" s="8">
        <v>308</v>
      </c>
      <c r="B33" t="s">
        <v>43</v>
      </c>
    </row>
    <row r="34" spans="1:2">
      <c r="A34" s="8">
        <v>309</v>
      </c>
      <c r="B34" t="s">
        <v>44</v>
      </c>
    </row>
    <row r="35" spans="1:2">
      <c r="A35" s="10">
        <v>310</v>
      </c>
      <c r="B35" t="s">
        <v>45</v>
      </c>
    </row>
    <row r="36" spans="1:2">
      <c r="A36" s="10">
        <v>401</v>
      </c>
      <c r="B36" t="s">
        <v>46</v>
      </c>
    </row>
    <row r="37" spans="1:2">
      <c r="A37" s="8">
        <v>501</v>
      </c>
      <c r="B37" t="s">
        <v>47</v>
      </c>
    </row>
    <row r="38" spans="1:2">
      <c r="A38" s="8">
        <v>502</v>
      </c>
      <c r="B38" t="s">
        <v>48</v>
      </c>
    </row>
    <row r="39" spans="1:2">
      <c r="A39" s="8">
        <v>503</v>
      </c>
      <c r="B39" t="s">
        <v>45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全館一覧_公民館順</vt:lpstr>
      <vt:lpstr>Sheet1</vt:lpstr>
      <vt:lpstr>全館一覧_公民館順!Print_Area</vt:lpstr>
      <vt:lpstr>全館一覧_公民館順!Print_Titles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平沢　大美</cp:lastModifiedBy>
  <cp:lastPrinted>2024-09-06T08:16:17Z</cp:lastPrinted>
  <dcterms:created xsi:type="dcterms:W3CDTF">2017-08-16T02:18:40Z</dcterms:created>
  <dcterms:modified xsi:type="dcterms:W3CDTF">2024-09-17T02:54:25Z</dcterms:modified>
</cp:coreProperties>
</file>